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rilly\Desktop\Travel\"/>
    </mc:Choice>
  </mc:AlternateContent>
  <xr:revisionPtr revIDLastSave="0" documentId="13_ncr:1_{DE10826F-326C-43D3-8F36-377D5D858697}" xr6:coauthVersionLast="46" xr6:coauthVersionMax="46" xr10:uidLastSave="{00000000-0000-0000-0000-000000000000}"/>
  <workbookProtection lockStructure="1"/>
  <bookViews>
    <workbookView xWindow="2304" yWindow="1248" windowWidth="20220" windowHeight="11712" activeTab="1" xr2:uid="{00000000-000D-0000-FFFF-FFFF00000000}"/>
  </bookViews>
  <sheets>
    <sheet name="Instructions" sheetId="2" r:id="rId1"/>
    <sheet name="Travel Requisition" sheetId="1" r:id="rId2"/>
  </sheets>
  <definedNames>
    <definedName name="date">#REF!</definedName>
    <definedName name="erase1">#REF!</definedName>
    <definedName name="erase2">#REF!</definedName>
    <definedName name="erase3">#REF!</definedName>
    <definedName name="new">#REF!</definedName>
    <definedName name="newdate">#REF!</definedName>
    <definedName name="number">#REF!</definedName>
    <definedName name="RECEIPTED_LODGING_AND_MEALS_Continental_US____Click_here_for_per_diem_link">'Travel Requisition'!$A$33</definedName>
    <definedName name="start">[0]!start</definedName>
    <definedName name="times">#REF!</definedName>
    <definedName name="timesloc">#REF!</definedName>
    <definedName name="value">#REF!</definedName>
    <definedName name="value2">#REF!</definedName>
    <definedName name="value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0" i="1" l="1"/>
  <c r="AF29" i="1"/>
  <c r="AF28" i="1"/>
  <c r="AF42" i="1"/>
  <c r="AF32" i="1"/>
  <c r="AI49" i="1"/>
  <c r="AF41" i="1"/>
  <c r="AF40" i="1"/>
  <c r="AF38" i="1"/>
  <c r="AF37" i="1"/>
  <c r="AF36" i="1"/>
  <c r="AF35" i="1"/>
  <c r="AI24" i="1"/>
  <c r="AI17" i="1"/>
  <c r="AI43" i="1" l="1"/>
  <c r="AI50" i="1" s="1"/>
</calcChain>
</file>

<file path=xl/sharedStrings.xml><?xml version="1.0" encoding="utf-8"?>
<sst xmlns="http://schemas.openxmlformats.org/spreadsheetml/2006/main" count="122" uniqueCount="73">
  <si>
    <t xml:space="preserve">TRIP NO. </t>
  </si>
  <si>
    <t>DATE</t>
  </si>
  <si>
    <t>FROM</t>
  </si>
  <si>
    <t>TO</t>
  </si>
  <si>
    <t>AM</t>
  </si>
  <si>
    <t>PM</t>
  </si>
  <si>
    <t xml:space="preserve">DEPARTURE </t>
  </si>
  <si>
    <t>TIME</t>
  </si>
  <si>
    <t xml:space="preserve">ARRIVAL </t>
  </si>
  <si>
    <t>MILES</t>
  </si>
  <si>
    <t>TRAVEL DESTINATION (INCLUDE COUNTY)</t>
  </si>
  <si>
    <t>FLEET (F)</t>
  </si>
  <si>
    <t xml:space="preserve">AMOUNT </t>
  </si>
  <si>
    <t>CLAIMED</t>
  </si>
  <si>
    <t>PERSONAL(P)</t>
  </si>
  <si>
    <t>AIRLINE/TRAIN</t>
  </si>
  <si>
    <t>RECEIPTED (USE PER DIEM RATE FOR LOCATION)</t>
  </si>
  <si>
    <t>PER DAY</t>
  </si>
  <si>
    <t>RECEIPTED - ADDITIONAL LOCATIONS</t>
  </si>
  <si>
    <t>RECEIPTED (MEAL RATE BASED ON LOCATION)</t>
  </si>
  <si>
    <t>UNRECEIPTED (NO LODGING RECEIPT REQUIRED)</t>
  </si>
  <si>
    <t>BREAKFAST(S) @</t>
  </si>
  <si>
    <t xml:space="preserve">DINNER(S) @ </t>
  </si>
  <si>
    <t>ITEM DESCRIPTION</t>
  </si>
  <si>
    <t>TOTAL LODGING &amp; MEALS</t>
  </si>
  <si>
    <t>GRAND TOTAL ESTIMATED EXPENSES</t>
  </si>
  <si>
    <t>DEPARTMENT APPROVAL</t>
  </si>
  <si>
    <t>TRIP DATE</t>
  </si>
  <si>
    <t>TRAVELER NAME</t>
  </si>
  <si>
    <t>TITLE</t>
  </si>
  <si>
    <t>DEPARTMENT</t>
  </si>
  <si>
    <t>DEPT. ACCOUNT(S)</t>
  </si>
  <si>
    <t>DEPT. LIMIT (IF APPLICABLE)</t>
  </si>
  <si>
    <t>PURPOSE OF TRAVEL</t>
  </si>
  <si>
    <t>RENTAL (R)</t>
  </si>
  <si>
    <t>MISCELLANEOUS ITEMS (REGISTRATION/CONFERENCE FEES, PARKING, TOLLS, ETC.)</t>
  </si>
  <si>
    <t>STATE UNIVERSITY OF NEW YORK AT GENESEO</t>
  </si>
  <si>
    <t xml:space="preserve"> TRAVEL REQUISITION APPROVAL &amp; EXPENSE FORM</t>
  </si>
  <si>
    <t>TOTAL AUTOMOBILE TRAVEL</t>
  </si>
  <si>
    <t>TOTAL AIR/TRAIN TRAVEL</t>
  </si>
  <si>
    <t>RECEIPTED (USE PER DIEM RATE(S) FOR LOCATION</t>
  </si>
  <si>
    <t xml:space="preserve">BREAKFAST(S) @ </t>
  </si>
  <si>
    <t>AMOUNT</t>
  </si>
  <si>
    <t>TOTAL MISCELLANEOUS EXPENSES</t>
  </si>
  <si>
    <t>FLAT RATE ALLOWANCES BY LOCATION (INCLUDES MEALS &amp; LODGING)</t>
  </si>
  <si>
    <t xml:space="preserve">ALBANY,BINGHAMTON,BUFFALO,ROCHESTER,SYRACUSE &amp; SURROUNDING AREA </t>
  </si>
  <si>
    <t>ALL OTHER LOCATIONS WITHIN NYS</t>
  </si>
  <si>
    <t>NYS,NASSAU,SUFFOLK,ROCKLAND,WESTCHESTER COUNTIES &amp; OUT-OF-STATE</t>
  </si>
  <si>
    <t>UNRECEIPTED MEALS</t>
  </si>
  <si>
    <t>DAY(S) @)</t>
  </si>
  <si>
    <t>DAY(S) @</t>
  </si>
  <si>
    <t>SUPPORTING DOCUMENTATION MUST ACCOMPANY THIS FORM</t>
  </si>
  <si>
    <t>DATE OF THIS REQUEST</t>
  </si>
  <si>
    <t>Check here if paid by Procurement Card</t>
  </si>
  <si>
    <t>COMPLETING THE TRAVEL REQUISITION APPROVAL &amp; EXPENSE FORM</t>
  </si>
  <si>
    <t>PLEASE COMPLETE SHADED AREAS</t>
  </si>
  <si>
    <t xml:space="preserve">LODGING: </t>
  </si>
  <si>
    <r>
      <t>MEALS ONLY (</t>
    </r>
    <r>
      <rPr>
        <b/>
        <i/>
        <u/>
        <sz val="9"/>
        <rFont val="Arial Narrow"/>
        <family val="2"/>
      </rPr>
      <t>Note: non-overnight meal reimbursements are taxable)</t>
    </r>
  </si>
  <si>
    <t>RECEIPTED LODGING AND MEALS (Continental US) - Click here for per diem link</t>
  </si>
  <si>
    <r>
      <t xml:space="preserve">LODGING &amp; MEALS - </t>
    </r>
    <r>
      <rPr>
        <b/>
        <i/>
        <sz val="9"/>
        <rFont val="Arial Narrow"/>
        <family val="2"/>
      </rPr>
      <t>Select unreceipted or receipted, whichever will be used</t>
    </r>
  </si>
  <si>
    <t>TRAVELER SIGNATURE</t>
  </si>
  <si>
    <t xml:space="preserve"> MISCELLANEOUS (Provide Explanation)</t>
  </si>
  <si>
    <r>
      <t xml:space="preserve">AIRPLANE/TRAIN TRAVEL - </t>
    </r>
    <r>
      <rPr>
        <b/>
        <i/>
        <sz val="9"/>
        <rFont val="Arial Narrow"/>
        <family val="2"/>
      </rPr>
      <t>Airfare tickets are required to be purchased through the State-contracted travel agent using the Citibank Travel Card</t>
    </r>
  </si>
  <si>
    <t>Critical Core Services</t>
  </si>
  <si>
    <t>Health and Safety</t>
  </si>
  <si>
    <t xml:space="preserve"> </t>
  </si>
  <si>
    <t xml:space="preserve">REGISTRATION FEE  </t>
  </si>
  <si>
    <t>Revenue Generation (Where a specific return can be realized in the near future)</t>
  </si>
  <si>
    <t>CABINET MEMBER APPROVAL</t>
  </si>
  <si>
    <t>As the Cabinet Member approving the above travel, the following criteria have been met in order for this trip to be allowed (Check at least one):</t>
  </si>
  <si>
    <r>
      <t>MEALS:</t>
    </r>
    <r>
      <rPr>
        <b/>
        <i/>
        <u/>
        <sz val="9"/>
        <rFont val="Arial Narrow"/>
        <family val="2"/>
      </rPr>
      <t xml:space="preserve"> (Based on 8am-4:15pm workday, travelers are eligible for breakfast if they leave by 7am and dinner if they return at 6pm or later)</t>
    </r>
  </si>
  <si>
    <t>AUTOMOBILE TRAVEL - If using Enterprise you must pick up a fob &amp; gas card in Doty 325</t>
  </si>
  <si>
    <t>Revised 09/21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</si>
</sst>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i/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i/>
      <u/>
      <sz val="9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u/>
      <sz val="11.5"/>
      <color theme="10"/>
      <name val="Arial"/>
      <family val="2"/>
    </font>
    <font>
      <b/>
      <sz val="9"/>
      <color rgb="FFC00000"/>
      <name val="Arial Narrow"/>
      <family val="2"/>
    </font>
    <font>
      <sz val="9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 applyProtection="1"/>
    <xf numFmtId="0" fontId="0" fillId="0" borderId="0" xfId="0" applyProtection="1"/>
    <xf numFmtId="0" fontId="2" fillId="0" borderId="0" xfId="0" applyFont="1" applyAlignment="1">
      <alignment vertical="center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/>
    <xf numFmtId="0" fontId="16" fillId="0" borderId="0" xfId="0" applyFont="1" applyBorder="1"/>
    <xf numFmtId="0" fontId="9" fillId="0" borderId="44" xfId="0" applyFont="1" applyBorder="1" applyProtection="1">
      <protection locked="0"/>
    </xf>
    <xf numFmtId="0" fontId="2" fillId="0" borderId="44" xfId="0" applyFont="1" applyBorder="1" applyProtection="1">
      <protection locked="0"/>
    </xf>
    <xf numFmtId="0" fontId="10" fillId="0" borderId="14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3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44" fontId="2" fillId="0" borderId="19" xfId="2" applyFont="1" applyBorder="1" applyAlignment="1" applyProtection="1">
      <alignment horizontal="center"/>
    </xf>
    <xf numFmtId="44" fontId="2" fillId="0" borderId="40" xfId="2" applyFont="1" applyBorder="1" applyAlignment="1" applyProtection="1">
      <alignment horizontal="center"/>
    </xf>
    <xf numFmtId="0" fontId="7" fillId="2" borderId="19" xfId="0" applyFont="1" applyFill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43" fontId="3" fillId="2" borderId="1" xfId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20" fontId="3" fillId="2" borderId="1" xfId="0" applyNumberFormat="1" applyFont="1" applyFill="1" applyBorder="1" applyAlignment="1" applyProtection="1">
      <alignment horizontal="center"/>
      <protection locked="0"/>
    </xf>
    <xf numFmtId="43" fontId="2" fillId="0" borderId="28" xfId="1" applyFont="1" applyBorder="1" applyAlignment="1" applyProtection="1">
      <alignment horizontal="center"/>
    </xf>
    <xf numFmtId="43" fontId="2" fillId="0" borderId="31" xfId="1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left" indent="1"/>
    </xf>
    <xf numFmtId="0" fontId="6" fillId="0" borderId="22" xfId="0" applyFont="1" applyBorder="1" applyAlignment="1" applyProtection="1">
      <alignment horizontal="left" indent="1"/>
    </xf>
    <xf numFmtId="0" fontId="6" fillId="0" borderId="39" xfId="0" applyFont="1" applyBorder="1" applyAlignment="1" applyProtection="1">
      <alignment horizontal="left" indent="1"/>
    </xf>
    <xf numFmtId="0" fontId="8" fillId="0" borderId="26" xfId="0" applyFont="1" applyBorder="1" applyAlignment="1" applyProtection="1">
      <alignment horizontal="left" indent="1"/>
    </xf>
    <xf numFmtId="0" fontId="8" fillId="0" borderId="0" xfId="0" applyFont="1" applyBorder="1" applyAlignment="1" applyProtection="1">
      <alignment horizontal="left" indent="1"/>
    </xf>
    <xf numFmtId="6" fontId="2" fillId="0" borderId="6" xfId="0" applyNumberFormat="1" applyFont="1" applyBorder="1" applyAlignment="1" applyProtection="1">
      <alignment horizontal="center"/>
    </xf>
    <xf numFmtId="43" fontId="2" fillId="0" borderId="5" xfId="1" applyFont="1" applyBorder="1" applyAlignment="1" applyProtection="1">
      <alignment horizontal="right"/>
    </xf>
    <xf numFmtId="43" fontId="2" fillId="0" borderId="6" xfId="1" applyFont="1" applyBorder="1" applyAlignment="1" applyProtection="1">
      <alignment horizontal="right"/>
    </xf>
    <xf numFmtId="43" fontId="2" fillId="0" borderId="4" xfId="1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left"/>
    </xf>
    <xf numFmtId="0" fontId="15" fillId="0" borderId="6" xfId="0" applyFont="1" applyBorder="1" applyAlignment="1" applyProtection="1">
      <alignment horizontal="left"/>
    </xf>
    <xf numFmtId="0" fontId="15" fillId="0" borderId="4" xfId="0" applyFont="1" applyBorder="1" applyAlignment="1" applyProtection="1">
      <alignment horizontal="left"/>
    </xf>
    <xf numFmtId="14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43" fontId="3" fillId="2" borderId="13" xfId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14" fontId="3" fillId="2" borderId="2" xfId="0" applyNumberFormat="1" applyFon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left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indent="1"/>
    </xf>
    <xf numFmtId="0" fontId="2" fillId="0" borderId="1" xfId="0" applyFont="1" applyBorder="1" applyAlignment="1" applyProtection="1">
      <alignment horizontal="left" indent="1"/>
    </xf>
    <xf numFmtId="0" fontId="3" fillId="0" borderId="0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right"/>
    </xf>
    <xf numFmtId="0" fontId="4" fillId="0" borderId="28" xfId="0" applyFont="1" applyBorder="1" applyAlignment="1" applyProtection="1">
      <alignment horizontal="right"/>
    </xf>
    <xf numFmtId="0" fontId="6" fillId="0" borderId="26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indent="1"/>
    </xf>
    <xf numFmtId="6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6" fillId="0" borderId="41" xfId="0" applyFont="1" applyBorder="1" applyAlignment="1" applyProtection="1">
      <alignment horizontal="left" indent="1"/>
    </xf>
    <xf numFmtId="0" fontId="6" fillId="0" borderId="42" xfId="0" applyFont="1" applyBorder="1" applyAlignment="1" applyProtection="1">
      <alignment horizontal="left" indent="1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43" fontId="2" fillId="0" borderId="1" xfId="1" applyFont="1" applyBorder="1" applyAlignment="1" applyProtection="1">
      <alignment horizontal="right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2" fillId="0" borderId="43" xfId="0" applyFont="1" applyBorder="1" applyAlignment="1" applyProtection="1">
      <alignment horizontal="left" indent="1"/>
    </xf>
    <xf numFmtId="0" fontId="2" fillId="0" borderId="8" xfId="0" applyFont="1" applyBorder="1" applyAlignment="1" applyProtection="1">
      <alignment horizontal="left" indent="1"/>
    </xf>
    <xf numFmtId="0" fontId="2" fillId="0" borderId="9" xfId="0" applyFont="1" applyBorder="1" applyAlignment="1" applyProtection="1">
      <alignment horizontal="left" indent="1"/>
    </xf>
    <xf numFmtId="6" fontId="3" fillId="2" borderId="1" xfId="0" applyNumberFormat="1" applyFont="1" applyFill="1" applyBorder="1" applyAlignment="1" applyProtection="1">
      <alignment horizontal="center"/>
      <protection locked="0"/>
    </xf>
    <xf numFmtId="44" fontId="2" fillId="0" borderId="35" xfId="2" applyFont="1" applyBorder="1" applyAlignment="1" applyProtection="1">
      <alignment horizontal="center"/>
    </xf>
    <xf numFmtId="6" fontId="3" fillId="2" borderId="20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 indent="1"/>
    </xf>
    <xf numFmtId="0" fontId="2" fillId="0" borderId="11" xfId="0" applyFont="1" applyBorder="1" applyAlignment="1" applyProtection="1">
      <alignment horizontal="left" indent="1"/>
    </xf>
    <xf numFmtId="0" fontId="2" fillId="0" borderId="12" xfId="0" applyFont="1" applyBorder="1" applyAlignment="1" applyProtection="1">
      <alignment horizontal="left" indent="1"/>
    </xf>
    <xf numFmtId="0" fontId="2" fillId="0" borderId="26" xfId="0" applyFont="1" applyBorder="1" applyAlignment="1" applyProtection="1">
      <alignment horizontal="left" indent="1"/>
    </xf>
    <xf numFmtId="0" fontId="2" fillId="0" borderId="0" xfId="0" applyFont="1" applyBorder="1" applyAlignment="1" applyProtection="1">
      <alignment horizontal="left" indent="1"/>
    </xf>
    <xf numFmtId="0" fontId="2" fillId="0" borderId="30" xfId="0" applyFont="1" applyBorder="1" applyAlignment="1" applyProtection="1">
      <alignment horizontal="left" indent="1"/>
    </xf>
    <xf numFmtId="6" fontId="3" fillId="2" borderId="5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3" fontId="2" fillId="0" borderId="28" xfId="0" applyNumberFormat="1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6" fontId="3" fillId="2" borderId="24" xfId="0" applyNumberFormat="1" applyFont="1" applyFill="1" applyBorder="1" applyAlignment="1" applyProtection="1">
      <alignment horizontal="center"/>
      <protection locked="0"/>
    </xf>
    <xf numFmtId="6" fontId="3" fillId="2" borderId="25" xfId="0" applyNumberFormat="1" applyFont="1" applyFill="1" applyBorder="1" applyAlignment="1" applyProtection="1">
      <alignment horizontal="center"/>
      <protection locked="0"/>
    </xf>
    <xf numFmtId="0" fontId="14" fillId="0" borderId="14" xfId="3" applyBorder="1" applyAlignment="1" applyProtection="1">
      <alignment horizontal="left" vertical="center"/>
      <protection locked="0"/>
    </xf>
    <xf numFmtId="0" fontId="14" fillId="0" borderId="15" xfId="3" applyBorder="1" applyAlignment="1" applyProtection="1">
      <alignment horizontal="left" vertical="center"/>
      <protection locked="0"/>
    </xf>
    <xf numFmtId="0" fontId="14" fillId="0" borderId="19" xfId="3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right"/>
    </xf>
    <xf numFmtId="0" fontId="4" fillId="0" borderId="19" xfId="0" applyFont="1" applyBorder="1" applyAlignment="1" applyProtection="1">
      <alignment horizontal="right"/>
    </xf>
    <xf numFmtId="0" fontId="6" fillId="0" borderId="21" xfId="0" applyFont="1" applyBorder="1" applyAlignment="1" applyProtection="1">
      <alignment horizontal="left"/>
    </xf>
    <xf numFmtId="0" fontId="6" fillId="0" borderId="22" xfId="0" applyFont="1" applyBorder="1" applyAlignment="1" applyProtection="1">
      <alignment horizontal="left"/>
    </xf>
    <xf numFmtId="0" fontId="12" fillId="0" borderId="6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57150</xdr:rowOff>
    </xdr:from>
    <xdr:to>
      <xdr:col>9</xdr:col>
      <xdr:colOff>533400</xdr:colOff>
      <xdr:row>34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625" y="219075"/>
          <a:ext cx="5972175" cy="531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The Travel</a:t>
          </a:r>
          <a:r>
            <a:rPr lang="en-US" sz="1100" baseline="0"/>
            <a:t> Requisition Approval &amp; Expense Form </a:t>
          </a:r>
          <a:r>
            <a:rPr lang="en-US" sz="1100" b="0" baseline="0"/>
            <a:t>must be completed </a:t>
          </a:r>
          <a:r>
            <a:rPr lang="en-US" sz="1100" b="1" u="sng" baseline="0"/>
            <a:t>prior to </a:t>
          </a:r>
          <a:r>
            <a:rPr lang="en-US" sz="1100" b="0" baseline="0"/>
            <a:t>employee travel </a:t>
          </a:r>
          <a:r>
            <a:rPr lang="en-US" sz="1100" baseline="0"/>
            <a:t>on State-related business.  Failure to obtain the proper approval(s) prior to a trip could result in non reimbursement of travel expenses.</a:t>
          </a:r>
        </a:p>
        <a:p>
          <a:endParaRPr lang="en-US" sz="1100" baseline="0"/>
        </a:p>
        <a:p>
          <a:r>
            <a:rPr lang="en-US" sz="1100" baseline="0"/>
            <a:t>The Travel Requisition not only serves as an approval  vehicle for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employee  travel </a:t>
          </a:r>
          <a:r>
            <a:rPr lang="en-US" sz="1100" baseline="0"/>
            <a:t>expenses , but also serves as a template  for the anticipated expenses the traveler expects to incur.  The travel requisition is also used to  verify and reconcile  charges appearing on the Citibank travel card.</a:t>
          </a:r>
        </a:p>
        <a:p>
          <a:endParaRPr lang="en-US" sz="1100" baseline="0"/>
        </a:p>
        <a:p>
          <a:r>
            <a:rPr lang="en-US" sz="1100" baseline="0"/>
            <a:t>Be sure to complete all shaded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areas </a:t>
          </a:r>
          <a:r>
            <a:rPr lang="en-US" sz="1100" baseline="0"/>
            <a:t>in  the first section  of the requistion and any other areas below where anticipated expenses </a:t>
          </a:r>
          <a:r>
            <a:rPr lang="en-US" sz="1100" u="sng" baseline="0"/>
            <a:t>using  </a:t>
          </a:r>
          <a:r>
            <a:rPr lang="en-US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State funding 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will be incurred. This includes out of pocket expenses that will be reimbursed to the traveler as well as expenses charged to the College Purchasing or Travel card. 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lodging &amp; meal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section contains a link to the GSA per diem rates by fiscal year.  Please note, receiving reimbursement  for lodging over the published rates requires  the approval of the Associate VP for Administration/Controller .  An email to her/him  (with  a copy to travel@geneseo.edu), containing  justification  to exceed the per diem rates must be submitted  </a:t>
          </a:r>
          <a:r>
            <a:rPr lang="en-US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prior to the trip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Please complete  and sign the requisition and obtain the necessary approvals  (with original signatures)before forwarding  it to the Travel Office.  </a:t>
          </a:r>
          <a:r>
            <a:rPr lang="en-US" sz="1100"/>
            <a:t>Always be sure to attach supporting documentation for the trip with</a:t>
          </a:r>
          <a:r>
            <a:rPr lang="en-US" sz="1100" baseline="0"/>
            <a:t> the  Requisition</a:t>
          </a:r>
          <a:r>
            <a:rPr lang="en-US" sz="1100"/>
            <a:t>.  </a:t>
          </a:r>
        </a:p>
        <a:p>
          <a:endParaRPr lang="en-US" sz="1100"/>
        </a:p>
        <a:p>
          <a:r>
            <a:rPr lang="en-US" sz="1100"/>
            <a:t>Notify</a:t>
          </a:r>
          <a:r>
            <a:rPr lang="en-US" sz="1100" baseline="0"/>
            <a:t> the Travel Office of any changes /cancellations to a trip .  If a trip is complete and there will be no further charges, let us know.  In this instance, if the Citibank Travel Card is used to cover any expenses for a trip, a travel voucher and Citi log must be competed and signed.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sa.gov/portal/content/104877?utm_source=OGP&amp;utm_medium=print-radio&amp;utm_term=portal/category/21287&amp;utm_campaign=shortcu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55"/>
  <sheetViews>
    <sheetView workbookViewId="0">
      <selection activeCell="B5" sqref="B5:D5"/>
    </sheetView>
  </sheetViews>
  <sheetFormatPr defaultRowHeight="13.2" x14ac:dyDescent="0.25"/>
  <sheetData>
    <row r="1" spans="1:10" ht="13.8" thickBot="1" x14ac:dyDescent="0.3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</sheetData>
  <sheetProtection selectLockedCells="1" selectUnlockedCells="1"/>
  <mergeCells count="1">
    <mergeCell ref="A1:J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B59"/>
  <sheetViews>
    <sheetView tabSelected="1" zoomScale="115" zoomScaleNormal="115" workbookViewId="0">
      <selection activeCell="U3" sqref="U3:Z3"/>
    </sheetView>
  </sheetViews>
  <sheetFormatPr defaultColWidth="2.6640625" defaultRowHeight="13.5" customHeight="1" x14ac:dyDescent="0.3"/>
  <cols>
    <col min="1" max="1" width="6" style="1" customWidth="1"/>
    <col min="2" max="9" width="2.6640625" style="1" customWidth="1"/>
    <col min="10" max="10" width="2.88671875" style="1" customWidth="1"/>
    <col min="11" max="20" width="2.6640625" style="1" customWidth="1"/>
    <col min="21" max="21" width="3" style="1" customWidth="1"/>
    <col min="22" max="24" width="2.5546875" style="1" customWidth="1"/>
    <col min="25" max="25" width="2.6640625" style="1" customWidth="1"/>
    <col min="26" max="31" width="2.6640625" style="1"/>
    <col min="32" max="32" width="2.44140625" style="1" customWidth="1"/>
    <col min="33" max="33" width="2.33203125" style="1" customWidth="1"/>
    <col min="34" max="37" width="2.6640625" style="1"/>
    <col min="38" max="38" width="2" style="1" customWidth="1"/>
    <col min="39" max="16384" width="2.6640625" style="1"/>
  </cols>
  <sheetData>
    <row r="1" spans="1:39" ht="13.5" customHeight="1" x14ac:dyDescent="0.3">
      <c r="A1" s="67" t="s">
        <v>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</row>
    <row r="2" spans="1:39" ht="13.5" customHeight="1" x14ac:dyDescent="0.3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</row>
    <row r="3" spans="1:39" ht="13.5" customHeight="1" x14ac:dyDescent="0.3">
      <c r="A3" s="75" t="s">
        <v>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68" t="s">
        <v>52</v>
      </c>
      <c r="O3" s="69"/>
      <c r="P3" s="69"/>
      <c r="Q3" s="69"/>
      <c r="R3" s="69"/>
      <c r="S3" s="69"/>
      <c r="T3" s="70"/>
      <c r="U3" s="78"/>
      <c r="V3" s="73"/>
      <c r="W3" s="73"/>
      <c r="X3" s="73"/>
      <c r="Y3" s="73"/>
      <c r="Z3" s="73"/>
      <c r="AA3" s="68" t="s">
        <v>0</v>
      </c>
      <c r="AB3" s="69"/>
      <c r="AC3" s="70"/>
      <c r="AD3" s="71"/>
      <c r="AE3" s="71"/>
      <c r="AF3" s="71"/>
      <c r="AG3" s="71"/>
      <c r="AH3" s="71"/>
      <c r="AI3" s="71"/>
      <c r="AJ3" s="71"/>
      <c r="AK3" s="71"/>
      <c r="AL3" s="72"/>
    </row>
    <row r="4" spans="1:39" ht="13.5" customHeight="1" x14ac:dyDescent="0.3">
      <c r="A4" s="75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7"/>
      <c r="AA4" s="23" t="s">
        <v>27</v>
      </c>
      <c r="AB4" s="24"/>
      <c r="AC4" s="25"/>
      <c r="AD4" s="73"/>
      <c r="AE4" s="73"/>
      <c r="AF4" s="73"/>
      <c r="AG4" s="73"/>
      <c r="AH4" s="73"/>
      <c r="AI4" s="73"/>
      <c r="AJ4" s="73"/>
      <c r="AK4" s="73"/>
      <c r="AL4" s="74"/>
    </row>
    <row r="5" spans="1:39" ht="13.5" customHeight="1" x14ac:dyDescent="0.3">
      <c r="A5" s="68" t="s">
        <v>28</v>
      </c>
      <c r="B5" s="69"/>
      <c r="C5" s="69"/>
      <c r="D5" s="69"/>
      <c r="E5" s="70"/>
      <c r="F5" s="79"/>
      <c r="G5" s="79"/>
      <c r="H5" s="79"/>
      <c r="I5" s="79"/>
      <c r="J5" s="79"/>
      <c r="K5" s="79"/>
      <c r="L5" s="79"/>
      <c r="M5" s="79"/>
      <c r="N5" s="68" t="s">
        <v>29</v>
      </c>
      <c r="O5" s="70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23" t="s">
        <v>30</v>
      </c>
      <c r="AB5" s="24"/>
      <c r="AC5" s="24"/>
      <c r="AD5" s="25"/>
      <c r="AE5" s="73"/>
      <c r="AF5" s="73"/>
      <c r="AG5" s="73"/>
      <c r="AH5" s="73"/>
      <c r="AI5" s="73"/>
      <c r="AJ5" s="73"/>
      <c r="AK5" s="73"/>
      <c r="AL5" s="74"/>
    </row>
    <row r="6" spans="1:39" ht="13.5" customHeight="1" x14ac:dyDescent="0.3">
      <c r="A6" s="68" t="s">
        <v>31</v>
      </c>
      <c r="B6" s="69"/>
      <c r="C6" s="69"/>
      <c r="D6" s="69"/>
      <c r="E6" s="69"/>
      <c r="F6" s="70"/>
      <c r="G6" s="73"/>
      <c r="H6" s="73"/>
      <c r="I6" s="73"/>
      <c r="J6" s="73"/>
      <c r="K6" s="73"/>
      <c r="L6" s="73"/>
      <c r="M6" s="74"/>
      <c r="N6" s="68" t="s">
        <v>32</v>
      </c>
      <c r="O6" s="69"/>
      <c r="P6" s="69"/>
      <c r="Q6" s="69"/>
      <c r="R6" s="69"/>
      <c r="S6" s="69"/>
      <c r="T6" s="69"/>
      <c r="U6" s="70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/>
      <c r="AM6" s="2"/>
    </row>
    <row r="7" spans="1:39" ht="13.5" customHeight="1" x14ac:dyDescent="0.3">
      <c r="A7" s="68" t="s">
        <v>10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70"/>
      <c r="M7" s="92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4"/>
      <c r="AM7" s="2"/>
    </row>
    <row r="8" spans="1:39" ht="13.5" customHeight="1" thickBot="1" x14ac:dyDescent="0.35">
      <c r="A8" s="101" t="s">
        <v>33</v>
      </c>
      <c r="B8" s="102"/>
      <c r="C8" s="102"/>
      <c r="D8" s="102"/>
      <c r="E8" s="102"/>
      <c r="F8" s="103"/>
      <c r="G8" s="95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7"/>
      <c r="AM8" s="2"/>
    </row>
    <row r="9" spans="1:39" ht="13.5" customHeight="1" thickBot="1" x14ac:dyDescent="0.35">
      <c r="A9" s="104" t="s">
        <v>71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6"/>
      <c r="AM9" s="2"/>
    </row>
    <row r="10" spans="1:39" ht="13.5" customHeight="1" x14ac:dyDescent="0.3">
      <c r="A10" s="98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2" t="s">
        <v>6</v>
      </c>
      <c r="Q10" s="83"/>
      <c r="R10" s="83"/>
      <c r="S10" s="84"/>
      <c r="T10" s="82" t="s">
        <v>8</v>
      </c>
      <c r="U10" s="83"/>
      <c r="V10" s="83"/>
      <c r="W10" s="84"/>
      <c r="X10" s="82" t="s">
        <v>14</v>
      </c>
      <c r="Y10" s="83"/>
      <c r="Z10" s="83"/>
      <c r="AA10" s="83"/>
      <c r="AB10" s="84"/>
      <c r="AC10" s="82"/>
      <c r="AD10" s="83"/>
      <c r="AE10" s="83"/>
      <c r="AF10" s="82"/>
      <c r="AG10" s="83"/>
      <c r="AH10" s="84"/>
      <c r="AI10" s="83"/>
      <c r="AJ10" s="83"/>
      <c r="AK10" s="83"/>
      <c r="AL10" s="88"/>
      <c r="AM10" s="2"/>
    </row>
    <row r="11" spans="1:39" ht="13.5" customHeight="1" x14ac:dyDescent="0.3">
      <c r="A11" s="9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86" t="s">
        <v>7</v>
      </c>
      <c r="Q11" s="65"/>
      <c r="R11" s="65"/>
      <c r="S11" s="87"/>
      <c r="T11" s="86" t="s">
        <v>7</v>
      </c>
      <c r="U11" s="65"/>
      <c r="V11" s="65"/>
      <c r="W11" s="87"/>
      <c r="X11" s="80" t="s">
        <v>34</v>
      </c>
      <c r="Y11" s="63"/>
      <c r="Z11" s="63"/>
      <c r="AA11" s="63"/>
      <c r="AB11" s="81"/>
      <c r="AC11" s="80"/>
      <c r="AD11" s="63"/>
      <c r="AE11" s="63"/>
      <c r="AF11" s="80" t="s">
        <v>12</v>
      </c>
      <c r="AG11" s="63"/>
      <c r="AH11" s="81"/>
      <c r="AI11" s="63"/>
      <c r="AJ11" s="63"/>
      <c r="AK11" s="63"/>
      <c r="AL11" s="64"/>
      <c r="AM11" s="2"/>
    </row>
    <row r="12" spans="1:39" ht="13.5" customHeight="1" x14ac:dyDescent="0.3">
      <c r="A12" s="100" t="s">
        <v>1</v>
      </c>
      <c r="B12" s="24"/>
      <c r="C12" s="25"/>
      <c r="D12" s="23" t="s">
        <v>2</v>
      </c>
      <c r="E12" s="24"/>
      <c r="F12" s="24"/>
      <c r="G12" s="24"/>
      <c r="H12" s="24"/>
      <c r="I12" s="25"/>
      <c r="J12" s="23" t="s">
        <v>3</v>
      </c>
      <c r="K12" s="24"/>
      <c r="L12" s="24"/>
      <c r="M12" s="24"/>
      <c r="N12" s="24"/>
      <c r="O12" s="25"/>
      <c r="P12" s="23" t="s">
        <v>4</v>
      </c>
      <c r="Q12" s="25"/>
      <c r="R12" s="23" t="s">
        <v>5</v>
      </c>
      <c r="S12" s="25"/>
      <c r="T12" s="23" t="s">
        <v>4</v>
      </c>
      <c r="U12" s="25"/>
      <c r="V12" s="23" t="s">
        <v>5</v>
      </c>
      <c r="W12" s="25"/>
      <c r="X12" s="86" t="s">
        <v>11</v>
      </c>
      <c r="Y12" s="65"/>
      <c r="Z12" s="65"/>
      <c r="AA12" s="65"/>
      <c r="AB12" s="87"/>
      <c r="AC12" s="86" t="s">
        <v>9</v>
      </c>
      <c r="AD12" s="65"/>
      <c r="AE12" s="65"/>
      <c r="AF12" s="86" t="s">
        <v>13</v>
      </c>
      <c r="AG12" s="65"/>
      <c r="AH12" s="87"/>
      <c r="AI12" s="63"/>
      <c r="AJ12" s="63"/>
      <c r="AK12" s="63"/>
      <c r="AL12" s="64"/>
      <c r="AM12" s="2"/>
    </row>
    <row r="13" spans="1:39" ht="13.5" customHeight="1" x14ac:dyDescent="0.3">
      <c r="A13" s="89"/>
      <c r="B13" s="90"/>
      <c r="C13" s="9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85">
        <v>0</v>
      </c>
      <c r="AG13" s="85"/>
      <c r="AH13" s="85"/>
      <c r="AI13" s="63"/>
      <c r="AJ13" s="63"/>
      <c r="AK13" s="63"/>
      <c r="AL13" s="64"/>
      <c r="AM13" s="2"/>
    </row>
    <row r="14" spans="1:39" ht="13.5" customHeight="1" x14ac:dyDescent="0.3">
      <c r="A14" s="89"/>
      <c r="B14" s="90"/>
      <c r="C14" s="9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9">
        <v>0</v>
      </c>
      <c r="AG14" s="39"/>
      <c r="AH14" s="39"/>
      <c r="AI14" s="63"/>
      <c r="AJ14" s="63"/>
      <c r="AK14" s="63"/>
      <c r="AL14" s="64"/>
      <c r="AM14" s="2"/>
    </row>
    <row r="15" spans="1:39" ht="13.5" customHeight="1" x14ac:dyDescent="0.3">
      <c r="A15" s="9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9">
        <v>0</v>
      </c>
      <c r="AG15" s="39"/>
      <c r="AH15" s="39"/>
      <c r="AI15" s="63"/>
      <c r="AJ15" s="63"/>
      <c r="AK15" s="63"/>
      <c r="AL15" s="64"/>
      <c r="AM15" s="2"/>
    </row>
    <row r="16" spans="1:39" ht="13.5" customHeight="1" x14ac:dyDescent="0.3">
      <c r="A16" s="89"/>
      <c r="B16" s="90"/>
      <c r="C16" s="9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9">
        <v>0</v>
      </c>
      <c r="AG16" s="39"/>
      <c r="AH16" s="39"/>
      <c r="AI16" s="65"/>
      <c r="AJ16" s="65"/>
      <c r="AK16" s="65"/>
      <c r="AL16" s="66"/>
      <c r="AM16" s="2"/>
    </row>
    <row r="17" spans="1:38" ht="13.5" customHeight="1" thickBot="1" x14ac:dyDescent="0.35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28" t="s">
        <v>38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6">
        <f>SUM(AF13:AH16)</f>
        <v>0</v>
      </c>
      <c r="AJ17" s="26"/>
      <c r="AK17" s="26"/>
      <c r="AL17" s="27"/>
    </row>
    <row r="18" spans="1:38" ht="13.5" customHeight="1" thickBot="1" x14ac:dyDescent="0.35">
      <c r="A18" s="32" t="s">
        <v>62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4"/>
    </row>
    <row r="19" spans="1:38" ht="13.5" customHeight="1" x14ac:dyDescent="0.3">
      <c r="A19" s="99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29" t="s">
        <v>6</v>
      </c>
      <c r="Q19" s="29"/>
      <c r="R19" s="29"/>
      <c r="S19" s="29"/>
      <c r="T19" s="29" t="s">
        <v>8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86"/>
      <c r="AG19" s="65"/>
      <c r="AH19" s="65"/>
      <c r="AI19" s="63"/>
      <c r="AJ19" s="63"/>
      <c r="AK19" s="63"/>
      <c r="AL19" s="64"/>
    </row>
    <row r="20" spans="1:38" s="2" customFormat="1" ht="13.5" customHeight="1" x14ac:dyDescent="0.3">
      <c r="A20" s="99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30" t="s">
        <v>7</v>
      </c>
      <c r="Q20" s="30"/>
      <c r="R20" s="30"/>
      <c r="S20" s="30"/>
      <c r="T20" s="30" t="s">
        <v>7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5" t="s">
        <v>12</v>
      </c>
      <c r="AG20" s="36"/>
      <c r="AH20" s="37"/>
      <c r="AI20" s="63"/>
      <c r="AJ20" s="63"/>
      <c r="AK20" s="63"/>
      <c r="AL20" s="64"/>
    </row>
    <row r="21" spans="1:38" s="2" customFormat="1" ht="13.5" customHeight="1" x14ac:dyDescent="0.3">
      <c r="A21" s="61" t="s">
        <v>1</v>
      </c>
      <c r="B21" s="30"/>
      <c r="C21" s="30"/>
      <c r="D21" s="30" t="s">
        <v>2</v>
      </c>
      <c r="E21" s="30"/>
      <c r="F21" s="30"/>
      <c r="G21" s="30"/>
      <c r="H21" s="30"/>
      <c r="I21" s="30"/>
      <c r="J21" s="30" t="s">
        <v>3</v>
      </c>
      <c r="K21" s="30"/>
      <c r="L21" s="30"/>
      <c r="M21" s="30"/>
      <c r="N21" s="30"/>
      <c r="O21" s="30"/>
      <c r="P21" s="30" t="s">
        <v>4</v>
      </c>
      <c r="Q21" s="30"/>
      <c r="R21" s="30" t="s">
        <v>5</v>
      </c>
      <c r="S21" s="30"/>
      <c r="T21" s="30" t="s">
        <v>4</v>
      </c>
      <c r="U21" s="30"/>
      <c r="V21" s="30" t="s">
        <v>5</v>
      </c>
      <c r="W21" s="30"/>
      <c r="X21" s="30" t="s">
        <v>15</v>
      </c>
      <c r="Y21" s="30"/>
      <c r="Z21" s="30"/>
      <c r="AA21" s="30"/>
      <c r="AB21" s="30"/>
      <c r="AC21" s="30"/>
      <c r="AD21" s="30"/>
      <c r="AE21" s="30"/>
      <c r="AF21" s="35" t="s">
        <v>13</v>
      </c>
      <c r="AG21" s="36"/>
      <c r="AH21" s="37"/>
      <c r="AI21" s="63"/>
      <c r="AJ21" s="63"/>
      <c r="AK21" s="63"/>
      <c r="AL21" s="64"/>
    </row>
    <row r="22" spans="1:38" ht="13.5" customHeight="1" x14ac:dyDescent="0.3">
      <c r="A22" s="89"/>
      <c r="B22" s="90"/>
      <c r="C22" s="9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9">
        <v>0</v>
      </c>
      <c r="AG22" s="39"/>
      <c r="AH22" s="39"/>
      <c r="AI22" s="63"/>
      <c r="AJ22" s="63"/>
      <c r="AK22" s="63"/>
      <c r="AL22" s="64"/>
    </row>
    <row r="23" spans="1:38" ht="13.5" customHeight="1" x14ac:dyDescent="0.3">
      <c r="A23" s="89"/>
      <c r="B23" s="90"/>
      <c r="C23" s="9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9">
        <v>0</v>
      </c>
      <c r="AG23" s="39"/>
      <c r="AH23" s="39"/>
      <c r="AI23" s="65"/>
      <c r="AJ23" s="65"/>
      <c r="AK23" s="65"/>
      <c r="AL23" s="66"/>
    </row>
    <row r="24" spans="1:38" ht="13.5" customHeight="1" thickBot="1" x14ac:dyDescent="0.3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62" t="s">
        <v>39</v>
      </c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42">
        <f>SUM(AF22:AH23)</f>
        <v>0</v>
      </c>
      <c r="AJ24" s="42"/>
      <c r="AK24" s="42"/>
      <c r="AL24" s="43"/>
    </row>
    <row r="25" spans="1:38" ht="13.5" customHeight="1" thickBot="1" x14ac:dyDescent="0.35">
      <c r="A25" s="32" t="s">
        <v>59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4"/>
    </row>
    <row r="26" spans="1:38" ht="13.5" customHeight="1" thickBot="1" x14ac:dyDescent="0.35">
      <c r="A26" s="127" t="s">
        <v>20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9"/>
      <c r="AF26" s="63" t="s">
        <v>12</v>
      </c>
      <c r="AG26" s="63"/>
      <c r="AH26" s="81"/>
      <c r="AI26" s="46"/>
      <c r="AJ26" s="46"/>
      <c r="AK26" s="46"/>
      <c r="AL26" s="47"/>
    </row>
    <row r="27" spans="1:38" ht="13.5" customHeight="1" x14ac:dyDescent="0.3">
      <c r="A27" s="52" t="s">
        <v>44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4"/>
      <c r="AF27" s="86" t="s">
        <v>13</v>
      </c>
      <c r="AG27" s="65"/>
      <c r="AH27" s="87"/>
      <c r="AI27" s="48"/>
      <c r="AJ27" s="48"/>
      <c r="AK27" s="48"/>
      <c r="AL27" s="49"/>
    </row>
    <row r="28" spans="1:38" ht="13.5" customHeight="1" x14ac:dyDescent="0.3">
      <c r="A28" s="55" t="s">
        <v>47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38">
        <v>0</v>
      </c>
      <c r="W28" s="38"/>
      <c r="X28" s="70" t="s">
        <v>49</v>
      </c>
      <c r="Y28" s="117"/>
      <c r="Z28" s="117"/>
      <c r="AA28" s="57">
        <v>50</v>
      </c>
      <c r="AB28" s="24"/>
      <c r="AC28" s="23" t="s">
        <v>17</v>
      </c>
      <c r="AD28" s="24"/>
      <c r="AE28" s="25"/>
      <c r="AF28" s="58">
        <f>V28*AA28</f>
        <v>0</v>
      </c>
      <c r="AG28" s="59"/>
      <c r="AH28" s="60"/>
      <c r="AI28" s="48"/>
      <c r="AJ28" s="48"/>
      <c r="AK28" s="48"/>
      <c r="AL28" s="49"/>
    </row>
    <row r="29" spans="1:38" ht="13.5" customHeight="1" x14ac:dyDescent="0.3">
      <c r="A29" s="55" t="s">
        <v>45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38">
        <v>0</v>
      </c>
      <c r="W29" s="38"/>
      <c r="X29" s="70" t="s">
        <v>49</v>
      </c>
      <c r="Y29" s="117"/>
      <c r="Z29" s="117"/>
      <c r="AA29" s="57">
        <v>40</v>
      </c>
      <c r="AB29" s="24"/>
      <c r="AC29" s="23" t="s">
        <v>17</v>
      </c>
      <c r="AD29" s="24"/>
      <c r="AE29" s="25"/>
      <c r="AF29" s="58">
        <f>V29*AA29</f>
        <v>0</v>
      </c>
      <c r="AG29" s="59"/>
      <c r="AH29" s="60"/>
      <c r="AI29" s="48"/>
      <c r="AJ29" s="48"/>
      <c r="AK29" s="48"/>
      <c r="AL29" s="49"/>
    </row>
    <row r="30" spans="1:38" ht="13.5" customHeight="1" x14ac:dyDescent="0.3">
      <c r="A30" s="55" t="s">
        <v>46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38">
        <v>0</v>
      </c>
      <c r="W30" s="38"/>
      <c r="X30" s="70" t="s">
        <v>49</v>
      </c>
      <c r="Y30" s="117"/>
      <c r="Z30" s="117"/>
      <c r="AA30" s="116">
        <v>35</v>
      </c>
      <c r="AB30" s="30"/>
      <c r="AC30" s="30" t="s">
        <v>17</v>
      </c>
      <c r="AD30" s="30"/>
      <c r="AE30" s="30"/>
      <c r="AF30" s="58">
        <f>V30*AA30</f>
        <v>0</v>
      </c>
      <c r="AG30" s="59"/>
      <c r="AH30" s="60"/>
      <c r="AI30" s="48"/>
      <c r="AJ30" s="48"/>
      <c r="AK30" s="48"/>
      <c r="AL30" s="49"/>
    </row>
    <row r="31" spans="1:38" ht="13.5" customHeight="1" x14ac:dyDescent="0.3">
      <c r="A31" s="114" t="s">
        <v>57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48"/>
      <c r="AJ31" s="48"/>
      <c r="AK31" s="48"/>
      <c r="AL31" s="49"/>
    </row>
    <row r="32" spans="1:38" ht="13.5" customHeight="1" thickBot="1" x14ac:dyDescent="0.35">
      <c r="A32" s="55" t="s">
        <v>48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7">
        <v>0</v>
      </c>
      <c r="Q32" s="117" t="s">
        <v>41</v>
      </c>
      <c r="R32" s="117"/>
      <c r="S32" s="117"/>
      <c r="T32" s="117"/>
      <c r="U32" s="117"/>
      <c r="V32" s="117"/>
      <c r="W32" s="116">
        <v>5</v>
      </c>
      <c r="X32" s="30"/>
      <c r="Y32" s="7">
        <v>0</v>
      </c>
      <c r="Z32" s="117" t="s">
        <v>22</v>
      </c>
      <c r="AA32" s="117"/>
      <c r="AB32" s="117"/>
      <c r="AC32" s="117"/>
      <c r="AD32" s="116">
        <v>12</v>
      </c>
      <c r="AE32" s="30"/>
      <c r="AF32" s="125">
        <f>SUM(AD32*Y32)+W32*P32</f>
        <v>0</v>
      </c>
      <c r="AG32" s="125"/>
      <c r="AH32" s="125"/>
      <c r="AI32" s="48"/>
      <c r="AJ32" s="48"/>
      <c r="AK32" s="48"/>
      <c r="AL32" s="49"/>
    </row>
    <row r="33" spans="1:54" s="6" customFormat="1" ht="13.5" customHeight="1" thickBot="1" x14ac:dyDescent="0.3">
      <c r="A33" s="150" t="s">
        <v>58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20"/>
      <c r="AG33" s="121"/>
      <c r="AH33" s="122"/>
      <c r="AI33" s="48"/>
      <c r="AJ33" s="48"/>
      <c r="AK33" s="48"/>
      <c r="AL33" s="49"/>
    </row>
    <row r="34" spans="1:54" ht="13.5" customHeight="1" x14ac:dyDescent="0.3">
      <c r="A34" s="118" t="s">
        <v>56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23"/>
      <c r="AG34" s="50"/>
      <c r="AH34" s="124"/>
      <c r="AI34" s="48"/>
      <c r="AJ34" s="48"/>
      <c r="AK34" s="48"/>
      <c r="AL34" s="49"/>
    </row>
    <row r="35" spans="1:54" ht="13.5" customHeight="1" x14ac:dyDescent="0.3">
      <c r="A35" s="130" t="s">
        <v>40</v>
      </c>
      <c r="B35" s="131" t="s">
        <v>16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2"/>
      <c r="V35" s="126">
        <v>0</v>
      </c>
      <c r="W35" s="38"/>
      <c r="X35" s="117" t="s">
        <v>50</v>
      </c>
      <c r="Y35" s="117"/>
      <c r="Z35" s="117"/>
      <c r="AA35" s="133">
        <v>0</v>
      </c>
      <c r="AB35" s="133"/>
      <c r="AC35" s="23" t="s">
        <v>17</v>
      </c>
      <c r="AD35" s="24"/>
      <c r="AE35" s="25"/>
      <c r="AF35" s="125">
        <f>V35*AA35</f>
        <v>0</v>
      </c>
      <c r="AG35" s="125"/>
      <c r="AH35" s="125"/>
      <c r="AI35" s="48"/>
      <c r="AJ35" s="48"/>
      <c r="AK35" s="48"/>
      <c r="AL35" s="49"/>
    </row>
    <row r="36" spans="1:54" ht="13.5" customHeight="1" x14ac:dyDescent="0.3">
      <c r="A36" s="139" t="s">
        <v>18</v>
      </c>
      <c r="B36" s="140" t="s">
        <v>18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V36" s="126">
        <v>0</v>
      </c>
      <c r="W36" s="38"/>
      <c r="X36" s="117" t="s">
        <v>50</v>
      </c>
      <c r="Y36" s="117"/>
      <c r="Z36" s="117"/>
      <c r="AA36" s="133">
        <v>0</v>
      </c>
      <c r="AB36" s="133"/>
      <c r="AC36" s="23" t="s">
        <v>17</v>
      </c>
      <c r="AD36" s="24"/>
      <c r="AE36" s="25"/>
      <c r="AF36" s="125">
        <f>V36*AA36</f>
        <v>0</v>
      </c>
      <c r="AG36" s="125"/>
      <c r="AH36" s="125"/>
      <c r="AI36" s="48"/>
      <c r="AJ36" s="48"/>
      <c r="AK36" s="48"/>
      <c r="AL36" s="49"/>
    </row>
    <row r="37" spans="1:54" ht="13.5" customHeight="1" x14ac:dyDescent="0.3">
      <c r="A37" s="139" t="s">
        <v>18</v>
      </c>
      <c r="B37" s="140" t="s">
        <v>18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1"/>
      <c r="V37" s="126">
        <v>0</v>
      </c>
      <c r="W37" s="38"/>
      <c r="X37" s="117" t="s">
        <v>50</v>
      </c>
      <c r="Y37" s="117"/>
      <c r="Z37" s="117"/>
      <c r="AA37" s="133">
        <v>0</v>
      </c>
      <c r="AB37" s="133"/>
      <c r="AC37" s="23" t="s">
        <v>17</v>
      </c>
      <c r="AD37" s="24"/>
      <c r="AE37" s="25"/>
      <c r="AF37" s="125">
        <f>V37*AA37</f>
        <v>0</v>
      </c>
      <c r="AG37" s="125"/>
      <c r="AH37" s="125"/>
      <c r="AI37" s="48"/>
      <c r="AJ37" s="48"/>
      <c r="AK37" s="48"/>
      <c r="AL37" s="49"/>
    </row>
    <row r="38" spans="1:54" ht="13.5" customHeight="1" x14ac:dyDescent="0.3">
      <c r="A38" s="136" t="s">
        <v>18</v>
      </c>
      <c r="B38" s="137" t="s">
        <v>18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8"/>
      <c r="V38" s="126">
        <v>0</v>
      </c>
      <c r="W38" s="38"/>
      <c r="X38" s="117" t="s">
        <v>50</v>
      </c>
      <c r="Y38" s="117"/>
      <c r="Z38" s="117"/>
      <c r="AA38" s="133">
        <v>0</v>
      </c>
      <c r="AB38" s="133"/>
      <c r="AC38" s="23" t="s">
        <v>17</v>
      </c>
      <c r="AD38" s="24"/>
      <c r="AE38" s="25"/>
      <c r="AF38" s="125">
        <f>V38*AA38</f>
        <v>0</v>
      </c>
      <c r="AG38" s="125"/>
      <c r="AH38" s="125"/>
      <c r="AI38" s="48"/>
      <c r="AJ38" s="48"/>
      <c r="AK38" s="48"/>
      <c r="AL38" s="49"/>
    </row>
    <row r="39" spans="1:54" ht="13.5" customHeight="1" x14ac:dyDescent="0.3">
      <c r="A39" s="20" t="s">
        <v>70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2"/>
      <c r="AI39" s="48"/>
      <c r="AJ39" s="48"/>
      <c r="AK39" s="48"/>
      <c r="AL39" s="49"/>
    </row>
    <row r="40" spans="1:54" ht="13.5" customHeight="1" x14ac:dyDescent="0.3">
      <c r="A40" s="130" t="s">
        <v>19</v>
      </c>
      <c r="B40" s="131" t="s">
        <v>19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8">
        <v>0</v>
      </c>
      <c r="Q40" s="117" t="s">
        <v>21</v>
      </c>
      <c r="R40" s="117"/>
      <c r="S40" s="117"/>
      <c r="T40" s="117"/>
      <c r="U40" s="117"/>
      <c r="V40" s="68"/>
      <c r="W40" s="133">
        <v>0</v>
      </c>
      <c r="X40" s="153"/>
      <c r="Y40" s="8">
        <v>0</v>
      </c>
      <c r="Z40" s="23" t="s">
        <v>22</v>
      </c>
      <c r="AA40" s="24"/>
      <c r="AB40" s="24"/>
      <c r="AC40" s="25"/>
      <c r="AD40" s="133">
        <v>0</v>
      </c>
      <c r="AE40" s="142"/>
      <c r="AF40" s="125">
        <f>SUM(AD40*Y40)+W40*P40</f>
        <v>0</v>
      </c>
      <c r="AG40" s="125"/>
      <c r="AH40" s="125"/>
      <c r="AI40" s="48"/>
      <c r="AJ40" s="48"/>
      <c r="AK40" s="48"/>
      <c r="AL40" s="4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3.5" customHeight="1" x14ac:dyDescent="0.3">
      <c r="A41" s="139" t="s">
        <v>18</v>
      </c>
      <c r="B41" s="140" t="s">
        <v>18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8">
        <v>0</v>
      </c>
      <c r="Q41" s="117" t="s">
        <v>21</v>
      </c>
      <c r="R41" s="117"/>
      <c r="S41" s="117"/>
      <c r="T41" s="117"/>
      <c r="U41" s="117"/>
      <c r="V41" s="68"/>
      <c r="W41" s="133">
        <v>0</v>
      </c>
      <c r="X41" s="153"/>
      <c r="Y41" s="8">
        <v>0</v>
      </c>
      <c r="Z41" s="23" t="s">
        <v>22</v>
      </c>
      <c r="AA41" s="24"/>
      <c r="AB41" s="24"/>
      <c r="AC41" s="25"/>
      <c r="AD41" s="133">
        <v>0</v>
      </c>
      <c r="AE41" s="135"/>
      <c r="AF41" s="60">
        <f>SUM(AD41*Y41)+W41*P41</f>
        <v>0</v>
      </c>
      <c r="AG41" s="125"/>
      <c r="AH41" s="125"/>
      <c r="AI41" s="48"/>
      <c r="AJ41" s="48"/>
      <c r="AK41" s="48"/>
      <c r="AL41" s="49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3.5" customHeight="1" thickBot="1" x14ac:dyDescent="0.35">
      <c r="A42" s="136" t="s">
        <v>18</v>
      </c>
      <c r="B42" s="137" t="s">
        <v>18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9">
        <v>0</v>
      </c>
      <c r="Q42" s="101" t="s">
        <v>21</v>
      </c>
      <c r="R42" s="102"/>
      <c r="S42" s="102"/>
      <c r="T42" s="102"/>
      <c r="U42" s="102"/>
      <c r="V42" s="102"/>
      <c r="W42" s="148">
        <v>0</v>
      </c>
      <c r="X42" s="160"/>
      <c r="Y42" s="9">
        <v>0</v>
      </c>
      <c r="Z42" s="143" t="s">
        <v>22</v>
      </c>
      <c r="AA42" s="144"/>
      <c r="AB42" s="144"/>
      <c r="AC42" s="145"/>
      <c r="AD42" s="148">
        <v>0</v>
      </c>
      <c r="AE42" s="149"/>
      <c r="AF42" s="60">
        <f>SUM(AD42*Y42)+W42*P42</f>
        <v>0</v>
      </c>
      <c r="AG42" s="125"/>
      <c r="AH42" s="125"/>
      <c r="AI42" s="50"/>
      <c r="AJ42" s="50"/>
      <c r="AK42" s="50"/>
      <c r="AL42" s="5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3.5" customHeight="1" thickBot="1" x14ac:dyDescent="0.35">
      <c r="A43" s="154" t="s">
        <v>24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46">
        <f>SUM(AF32:AH42)+SUM(AF28:AH30)</f>
        <v>0</v>
      </c>
      <c r="AJ43" s="144"/>
      <c r="AK43" s="144"/>
      <c r="AL43" s="147"/>
    </row>
    <row r="44" spans="1:54" ht="13.5" customHeight="1" thickBot="1" x14ac:dyDescent="0.35">
      <c r="A44" s="32" t="s">
        <v>35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4"/>
    </row>
    <row r="45" spans="1:54" ht="13.5" customHeight="1" x14ac:dyDescent="0.3">
      <c r="A45" s="156" t="s">
        <v>23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63" t="s">
        <v>42</v>
      </c>
      <c r="AG45" s="63"/>
      <c r="AH45" s="63"/>
      <c r="AI45" s="83"/>
      <c r="AJ45" s="83"/>
      <c r="AK45" s="83"/>
      <c r="AL45" s="88"/>
    </row>
    <row r="46" spans="1:54" ht="13.5" customHeight="1" x14ac:dyDescent="0.3">
      <c r="A46" s="100" t="s">
        <v>66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158" t="s">
        <v>53</v>
      </c>
      <c r="U46" s="158"/>
      <c r="V46" s="158"/>
      <c r="W46" s="158"/>
      <c r="X46" s="158"/>
      <c r="Y46" s="158"/>
      <c r="Z46" s="158"/>
      <c r="AA46" s="158"/>
      <c r="AB46" s="158"/>
      <c r="AC46" s="159"/>
      <c r="AD46" s="7"/>
      <c r="AE46" s="4"/>
      <c r="AF46" s="39"/>
      <c r="AG46" s="39"/>
      <c r="AH46" s="39"/>
      <c r="AI46" s="63"/>
      <c r="AJ46" s="63"/>
      <c r="AK46" s="63"/>
      <c r="AL46" s="64"/>
    </row>
    <row r="47" spans="1:54" ht="13.5" customHeight="1" x14ac:dyDescent="0.3">
      <c r="A47" s="109" t="s">
        <v>61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9"/>
      <c r="AG47" s="39"/>
      <c r="AH47" s="39"/>
      <c r="AI47" s="63"/>
      <c r="AJ47" s="63"/>
      <c r="AK47" s="63"/>
      <c r="AL47" s="64"/>
    </row>
    <row r="48" spans="1:54" ht="13.5" customHeight="1" x14ac:dyDescent="0.3">
      <c r="A48" s="109" t="s">
        <v>61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9"/>
      <c r="AG48" s="39"/>
      <c r="AH48" s="39"/>
      <c r="AI48" s="65"/>
      <c r="AJ48" s="65"/>
      <c r="AK48" s="65"/>
      <c r="AL48" s="66"/>
    </row>
    <row r="49" spans="1:38" ht="13.5" customHeight="1" thickBot="1" x14ac:dyDescent="0.35">
      <c r="A49" s="112" t="s">
        <v>43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46">
        <f>SUM(AF46:AH48)</f>
        <v>0</v>
      </c>
      <c r="AJ49" s="144"/>
      <c r="AK49" s="144"/>
      <c r="AL49" s="147"/>
    </row>
    <row r="50" spans="1:38" ht="13.5" customHeight="1" thickBot="1" x14ac:dyDescent="0.35">
      <c r="A50" s="111" t="s">
        <v>25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34">
        <f>SUM(AI49,AI43,AI24,AI17)</f>
        <v>0</v>
      </c>
      <c r="AJ50" s="134"/>
      <c r="AK50" s="134"/>
      <c r="AL50" s="134"/>
    </row>
    <row r="51" spans="1:38" ht="7.5" customHeight="1" thickTop="1" x14ac:dyDescent="0.3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</row>
    <row r="52" spans="1:38" ht="13.5" customHeight="1" thickBot="1" x14ac:dyDescent="0.3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2"/>
      <c r="N52" s="17"/>
      <c r="O52" s="17"/>
      <c r="P52" s="17"/>
      <c r="Q52" s="2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2"/>
      <c r="AE52" s="17"/>
      <c r="AF52" s="17"/>
      <c r="AG52" s="17"/>
      <c r="AH52" s="2"/>
      <c r="AI52" s="2"/>
      <c r="AJ52" s="2"/>
      <c r="AK52" s="2"/>
      <c r="AL52" s="2"/>
    </row>
    <row r="53" spans="1:38" ht="13.5" customHeight="1" x14ac:dyDescent="0.3">
      <c r="A53" s="19" t="s">
        <v>60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2"/>
      <c r="N53" s="18" t="s">
        <v>1</v>
      </c>
      <c r="O53" s="18"/>
      <c r="P53" s="18"/>
      <c r="Q53" s="2"/>
      <c r="R53" s="18" t="s">
        <v>26</v>
      </c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E53" s="19" t="s">
        <v>1</v>
      </c>
      <c r="AF53" s="19"/>
      <c r="AG53" s="19"/>
      <c r="AH53" s="2"/>
      <c r="AI53" s="2"/>
      <c r="AJ53" s="2"/>
      <c r="AK53" s="2"/>
      <c r="AL53" s="2"/>
    </row>
    <row r="54" spans="1:38" ht="10.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AH54" s="2"/>
      <c r="AI54" s="2"/>
      <c r="AJ54" s="2"/>
      <c r="AK54" s="2"/>
      <c r="AL54" s="2"/>
    </row>
    <row r="55" spans="1:38" ht="13.5" customHeight="1" thickBot="1" x14ac:dyDescent="0.35">
      <c r="A55" s="11" t="s">
        <v>69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AH55" s="2"/>
      <c r="AI55" s="2"/>
      <c r="AJ55" s="2"/>
      <c r="AK55" s="2"/>
      <c r="AL55" s="2"/>
    </row>
    <row r="56" spans="1:38" ht="13.5" customHeight="1" thickBot="1" x14ac:dyDescent="0.35">
      <c r="B56" s="12" t="s">
        <v>65</v>
      </c>
      <c r="C56" s="2" t="s">
        <v>63</v>
      </c>
      <c r="D56" s="2"/>
      <c r="E56" s="2"/>
      <c r="F56" s="2"/>
      <c r="G56" s="2"/>
      <c r="H56" s="2"/>
      <c r="I56" s="2"/>
      <c r="J56" s="13" t="s">
        <v>65</v>
      </c>
      <c r="K56" s="2" t="s">
        <v>64</v>
      </c>
      <c r="L56" s="2"/>
      <c r="M56" s="2"/>
      <c r="N56" s="2"/>
      <c r="O56" s="2"/>
      <c r="P56" s="2"/>
      <c r="Q56" s="13"/>
      <c r="R56" s="2" t="s">
        <v>67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2.75" customHeight="1" x14ac:dyDescent="0.3">
      <c r="B57" s="1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3.5" customHeight="1" thickBot="1" x14ac:dyDescent="0.3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2"/>
      <c r="N58" s="17"/>
      <c r="O58" s="17"/>
      <c r="P58" s="17"/>
    </row>
    <row r="59" spans="1:38" ht="13.5" customHeight="1" x14ac:dyDescent="0.3">
      <c r="A59" s="19" t="s">
        <v>68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N59" s="19" t="s">
        <v>1</v>
      </c>
      <c r="O59" s="19"/>
      <c r="P59" s="19"/>
      <c r="AH59" s="3" t="s">
        <v>72</v>
      </c>
    </row>
  </sheetData>
  <sheetProtection sheet="1" selectLockedCells="1"/>
  <mergeCells count="238">
    <mergeCell ref="X36:Z36"/>
    <mergeCell ref="AF42:AH42"/>
    <mergeCell ref="A43:AH43"/>
    <mergeCell ref="AF45:AH45"/>
    <mergeCell ref="A45:AE45"/>
    <mergeCell ref="A46:S46"/>
    <mergeCell ref="T46:AC46"/>
    <mergeCell ref="AF46:AH46"/>
    <mergeCell ref="W42:X42"/>
    <mergeCell ref="W41:X41"/>
    <mergeCell ref="A53:L53"/>
    <mergeCell ref="N52:P52"/>
    <mergeCell ref="N53:P53"/>
    <mergeCell ref="R52:AC52"/>
    <mergeCell ref="A59:L59"/>
    <mergeCell ref="AD32:AE32"/>
    <mergeCell ref="AA36:AB36"/>
    <mergeCell ref="Q42:V42"/>
    <mergeCell ref="Z42:AC42"/>
    <mergeCell ref="A52:L52"/>
    <mergeCell ref="A37:U37"/>
    <mergeCell ref="A44:AL44"/>
    <mergeCell ref="AI43:AL43"/>
    <mergeCell ref="AD42:AE42"/>
    <mergeCell ref="L47:AE47"/>
    <mergeCell ref="A48:K48"/>
    <mergeCell ref="L48:AE48"/>
    <mergeCell ref="AI49:AL49"/>
    <mergeCell ref="AF47:AH47"/>
    <mergeCell ref="N59:P59"/>
    <mergeCell ref="AE52:AG52"/>
    <mergeCell ref="AC37:AE37"/>
    <mergeCell ref="A33:AE33"/>
    <mergeCell ref="W40:X40"/>
    <mergeCell ref="A51:AL51"/>
    <mergeCell ref="AI45:AL48"/>
    <mergeCell ref="AI50:AL50"/>
    <mergeCell ref="AA37:AB37"/>
    <mergeCell ref="AC36:AE36"/>
    <mergeCell ref="AD41:AE41"/>
    <mergeCell ref="V38:W38"/>
    <mergeCell ref="A38:U38"/>
    <mergeCell ref="X37:Z37"/>
    <mergeCell ref="A41:O41"/>
    <mergeCell ref="A40:O40"/>
    <mergeCell ref="AF37:AH37"/>
    <mergeCell ref="AF38:AH38"/>
    <mergeCell ref="AF36:AH36"/>
    <mergeCell ref="A42:O42"/>
    <mergeCell ref="V36:W36"/>
    <mergeCell ref="V37:W37"/>
    <mergeCell ref="AA38:AB38"/>
    <mergeCell ref="AC38:AE38"/>
    <mergeCell ref="X38:Z38"/>
    <mergeCell ref="A36:U36"/>
    <mergeCell ref="AD40:AE40"/>
    <mergeCell ref="AF40:AH40"/>
    <mergeCell ref="AF41:AH41"/>
    <mergeCell ref="Q32:V32"/>
    <mergeCell ref="AC29:AE29"/>
    <mergeCell ref="A34:AE34"/>
    <mergeCell ref="Z41:AC41"/>
    <mergeCell ref="Q41:V41"/>
    <mergeCell ref="AF26:AH26"/>
    <mergeCell ref="AF27:AH27"/>
    <mergeCell ref="V28:W28"/>
    <mergeCell ref="X28:Z28"/>
    <mergeCell ref="AF33:AH34"/>
    <mergeCell ref="X35:Z35"/>
    <mergeCell ref="AF35:AH35"/>
    <mergeCell ref="V35:W35"/>
    <mergeCell ref="AC35:AE35"/>
    <mergeCell ref="A26:AE26"/>
    <mergeCell ref="X29:Z29"/>
    <mergeCell ref="AC28:AE28"/>
    <mergeCell ref="X30:Z30"/>
    <mergeCell ref="AA30:AB30"/>
    <mergeCell ref="A28:U28"/>
    <mergeCell ref="AA28:AB28"/>
    <mergeCell ref="A35:U35"/>
    <mergeCell ref="AA35:AB35"/>
    <mergeCell ref="AF32:AH32"/>
    <mergeCell ref="V30:W30"/>
    <mergeCell ref="A47:K47"/>
    <mergeCell ref="A50:AH50"/>
    <mergeCell ref="A49:AH49"/>
    <mergeCell ref="T20:W20"/>
    <mergeCell ref="A23:C23"/>
    <mergeCell ref="D23:I23"/>
    <mergeCell ref="J23:O23"/>
    <mergeCell ref="P23:Q23"/>
    <mergeCell ref="P21:Q21"/>
    <mergeCell ref="R21:S21"/>
    <mergeCell ref="P20:S20"/>
    <mergeCell ref="A22:C22"/>
    <mergeCell ref="D22:I22"/>
    <mergeCell ref="A30:U30"/>
    <mergeCell ref="A32:O32"/>
    <mergeCell ref="A31:AH31"/>
    <mergeCell ref="W32:X32"/>
    <mergeCell ref="Z32:AC32"/>
    <mergeCell ref="AC30:AE30"/>
    <mergeCell ref="AF30:AH30"/>
    <mergeCell ref="AF28:AH28"/>
    <mergeCell ref="Q40:V40"/>
    <mergeCell ref="AF48:AH48"/>
    <mergeCell ref="P14:Q14"/>
    <mergeCell ref="P15:Q15"/>
    <mergeCell ref="AF19:AH19"/>
    <mergeCell ref="AC16:AE16"/>
    <mergeCell ref="AF15:AH15"/>
    <mergeCell ref="T14:U14"/>
    <mergeCell ref="V14:W14"/>
    <mergeCell ref="A17:S17"/>
    <mergeCell ref="A19:O20"/>
    <mergeCell ref="P19:S19"/>
    <mergeCell ref="AF14:AH14"/>
    <mergeCell ref="AC15:AE15"/>
    <mergeCell ref="R15:S15"/>
    <mergeCell ref="T15:U15"/>
    <mergeCell ref="X14:AB14"/>
    <mergeCell ref="AC14:AE14"/>
    <mergeCell ref="R14:S14"/>
    <mergeCell ref="V15:W15"/>
    <mergeCell ref="J16:O16"/>
    <mergeCell ref="A16:C16"/>
    <mergeCell ref="X16:AB16"/>
    <mergeCell ref="M7:AL7"/>
    <mergeCell ref="G8:AL8"/>
    <mergeCell ref="A10:O11"/>
    <mergeCell ref="A12:C12"/>
    <mergeCell ref="P10:S10"/>
    <mergeCell ref="V12:W12"/>
    <mergeCell ref="A8:F8"/>
    <mergeCell ref="D12:I12"/>
    <mergeCell ref="P11:S11"/>
    <mergeCell ref="P12:Q12"/>
    <mergeCell ref="J12:O12"/>
    <mergeCell ref="A7:L7"/>
    <mergeCell ref="T11:W11"/>
    <mergeCell ref="R12:S12"/>
    <mergeCell ref="T12:U12"/>
    <mergeCell ref="AC10:AE11"/>
    <mergeCell ref="AC12:AE12"/>
    <mergeCell ref="X10:AB10"/>
    <mergeCell ref="X11:AB11"/>
    <mergeCell ref="X12:AB12"/>
    <mergeCell ref="A9:AL9"/>
    <mergeCell ref="T10:W10"/>
    <mergeCell ref="D13:I13"/>
    <mergeCell ref="AF11:AH11"/>
    <mergeCell ref="AF10:AH10"/>
    <mergeCell ref="AF13:AH13"/>
    <mergeCell ref="AF12:AH12"/>
    <mergeCell ref="AI10:AL16"/>
    <mergeCell ref="A14:C14"/>
    <mergeCell ref="D14:I14"/>
    <mergeCell ref="J14:O14"/>
    <mergeCell ref="A15:C15"/>
    <mergeCell ref="D15:I15"/>
    <mergeCell ref="J15:O15"/>
    <mergeCell ref="A13:C13"/>
    <mergeCell ref="J13:O13"/>
    <mergeCell ref="X15:AB15"/>
    <mergeCell ref="P16:Q16"/>
    <mergeCell ref="AC13:AE13"/>
    <mergeCell ref="P13:Q13"/>
    <mergeCell ref="R13:S13"/>
    <mergeCell ref="T13:U13"/>
    <mergeCell ref="V13:W13"/>
    <mergeCell ref="X13:AB13"/>
    <mergeCell ref="V16:W16"/>
    <mergeCell ref="D16:I16"/>
    <mergeCell ref="A5:E5"/>
    <mergeCell ref="N5:O5"/>
    <mergeCell ref="AA5:AD5"/>
    <mergeCell ref="A6:F6"/>
    <mergeCell ref="N6:U6"/>
    <mergeCell ref="V6:AL6"/>
    <mergeCell ref="AE5:AL5"/>
    <mergeCell ref="F5:M5"/>
    <mergeCell ref="P5:Z5"/>
    <mergeCell ref="G6:M6"/>
    <mergeCell ref="A1:AL1"/>
    <mergeCell ref="A2:AL2"/>
    <mergeCell ref="AA3:AC3"/>
    <mergeCell ref="AD3:AL3"/>
    <mergeCell ref="AD4:AL4"/>
    <mergeCell ref="A4:Z4"/>
    <mergeCell ref="AA4:AC4"/>
    <mergeCell ref="A3:M3"/>
    <mergeCell ref="N3:T3"/>
    <mergeCell ref="U3:Z3"/>
    <mergeCell ref="A27:AE27"/>
    <mergeCell ref="A29:U29"/>
    <mergeCell ref="AA29:AB29"/>
    <mergeCell ref="AF29:AH29"/>
    <mergeCell ref="R16:S16"/>
    <mergeCell ref="T16:U16"/>
    <mergeCell ref="AF16:AH16"/>
    <mergeCell ref="T21:U21"/>
    <mergeCell ref="V21:W21"/>
    <mergeCell ref="T23:U23"/>
    <mergeCell ref="AF21:AH21"/>
    <mergeCell ref="T22:U22"/>
    <mergeCell ref="V22:W22"/>
    <mergeCell ref="X21:AE21"/>
    <mergeCell ref="T19:W19"/>
    <mergeCell ref="A18:AL18"/>
    <mergeCell ref="A21:C21"/>
    <mergeCell ref="J21:O21"/>
    <mergeCell ref="D21:I21"/>
    <mergeCell ref="T24:AH24"/>
    <mergeCell ref="AI19:AL23"/>
    <mergeCell ref="A58:L58"/>
    <mergeCell ref="N58:P58"/>
    <mergeCell ref="R53:AC53"/>
    <mergeCell ref="AE53:AG53"/>
    <mergeCell ref="A39:AH39"/>
    <mergeCell ref="Z40:AC40"/>
    <mergeCell ref="AI17:AL17"/>
    <mergeCell ref="T17:AH17"/>
    <mergeCell ref="X19:AE20"/>
    <mergeCell ref="V23:W23"/>
    <mergeCell ref="A25:AL25"/>
    <mergeCell ref="AF20:AH20"/>
    <mergeCell ref="V29:W29"/>
    <mergeCell ref="X22:AE22"/>
    <mergeCell ref="X23:AE23"/>
    <mergeCell ref="AF22:AH22"/>
    <mergeCell ref="AF23:AH23"/>
    <mergeCell ref="J22:O22"/>
    <mergeCell ref="P22:Q22"/>
    <mergeCell ref="R23:S23"/>
    <mergeCell ref="R22:S22"/>
    <mergeCell ref="AI24:AL24"/>
    <mergeCell ref="A24:S24"/>
    <mergeCell ref="AI26:AL42"/>
  </mergeCells>
  <hyperlinks>
    <hyperlink ref="A33:AE33" r:id="rId1" display="RECEIPTED LODGING AND MEALS (Continental US) - Click here for per diem link" xr:uid="{00000000-0004-0000-0100-000000000000}"/>
  </hyperlinks>
  <printOptions horizontalCentered="1"/>
  <pageMargins left="0.25" right="0" top="0.1" bottom="0" header="0.17" footer="0.2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Travel Requisition</vt:lpstr>
      <vt:lpstr>RECEIPTED_LODGING_AND_MEALS_Continental_US____Click_here_for_per_diem_link</vt:lpstr>
    </vt:vector>
  </TitlesOfParts>
  <Company>SUNY Geneseo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towne</dc:creator>
  <cp:lastModifiedBy>Susan Crilly</cp:lastModifiedBy>
  <cp:lastPrinted>2021-04-26T19:44:48Z</cp:lastPrinted>
  <dcterms:created xsi:type="dcterms:W3CDTF">2008-09-24T18:22:20Z</dcterms:created>
  <dcterms:modified xsi:type="dcterms:W3CDTF">2021-09-29T18:42:08Z</dcterms:modified>
</cp:coreProperties>
</file>