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55" windowWidth="15135" windowHeight="7890" activeTab="1"/>
  </bookViews>
  <sheets>
    <sheet name="Instructions" sheetId="1" r:id="rId1"/>
    <sheet name="Travel Requisition" sheetId="2" r:id="rId2"/>
    <sheet name="Advance Request (AC1214)" sheetId="3" r:id="rId3"/>
  </sheets>
  <definedNames>
    <definedName name="date">#REF!</definedName>
    <definedName name="erase1">#REF!</definedName>
    <definedName name="erase2">#REF!</definedName>
    <definedName name="erase3">#REF!</definedName>
    <definedName name="new">#REF!</definedName>
    <definedName name="newdate">#REF!</definedName>
    <definedName name="number">#REF!</definedName>
    <definedName name="RECEIPTED_LODGING_AND_MEALS_Continental_US____Click_here_for_per_diem_link">'Travel Requisition'!$A$35</definedName>
    <definedName name="start">[0]!start</definedName>
    <definedName name="times">#REF!</definedName>
    <definedName name="timesloc">#REF!</definedName>
    <definedName name="value">#REF!</definedName>
    <definedName name="value2">#REF!</definedName>
    <definedName name="value3">#REF!</definedName>
  </definedNames>
  <calcPr fullCalcOnLoad="1"/>
</workbook>
</file>

<file path=xl/sharedStrings.xml><?xml version="1.0" encoding="utf-8"?>
<sst xmlns="http://schemas.openxmlformats.org/spreadsheetml/2006/main" count="191" uniqueCount="135">
  <si>
    <t xml:space="preserve">TRIP NO. </t>
  </si>
  <si>
    <t>DATE</t>
  </si>
  <si>
    <t>FROM</t>
  </si>
  <si>
    <t>TO</t>
  </si>
  <si>
    <t>AM</t>
  </si>
  <si>
    <t>PM</t>
  </si>
  <si>
    <t xml:space="preserve">DEPARTURE </t>
  </si>
  <si>
    <t>TIME</t>
  </si>
  <si>
    <t xml:space="preserve">ARRIVAL </t>
  </si>
  <si>
    <t>MILES</t>
  </si>
  <si>
    <t>TRAVEL DESTINATION (INCLUDE COUNTY)</t>
  </si>
  <si>
    <t>FLEET (F)</t>
  </si>
  <si>
    <t xml:space="preserve">AMOUNT </t>
  </si>
  <si>
    <t>CLAIMED</t>
  </si>
  <si>
    <t>PERSONAL(P)</t>
  </si>
  <si>
    <t>AIRLINE/TRAIN</t>
  </si>
  <si>
    <t>RECEIPTED (USE PER DIEM RATE FOR LOCATION)</t>
  </si>
  <si>
    <t>PER DAY</t>
  </si>
  <si>
    <t>RECEIPTED - ADDITIONAL LOCATIONS</t>
  </si>
  <si>
    <t>RECEIPTED (MEAL RATE BASED ON LOCATION)</t>
  </si>
  <si>
    <t>UNRECEIPTED (NO LODGING RECEIPT REQUIRED)</t>
  </si>
  <si>
    <t>BREAKFAST(S) @</t>
  </si>
  <si>
    <t xml:space="preserve">DINNER(S) @ </t>
  </si>
  <si>
    <t>ITEM DESCRIPTION</t>
  </si>
  <si>
    <t>TOTAL LODGING &amp; MEALS</t>
  </si>
  <si>
    <t>GRAND TOTAL ESTIMATED EXPENSES</t>
  </si>
  <si>
    <t>DEPARTMENT APPROVAL</t>
  </si>
  <si>
    <t>TRIP DATE</t>
  </si>
  <si>
    <t>TRAVELER NAME</t>
  </si>
  <si>
    <t>TITLE</t>
  </si>
  <si>
    <t>DEPARTMENT</t>
  </si>
  <si>
    <t>DEPT. ACCOUNT(S)</t>
  </si>
  <si>
    <t>DEPT. LIMIT (IF APPLICABLE)</t>
  </si>
  <si>
    <t>PURPOSE OF TRAVEL</t>
  </si>
  <si>
    <t>RENTAL (R)</t>
  </si>
  <si>
    <t>MISCELLANEOUS ITEMS (REGISTRATION/CONFERENCE FEES, PARKING, TOLLS, ETC.)</t>
  </si>
  <si>
    <t>STATE UNIVERSITY OF NEW YORK AT GENESEO</t>
  </si>
  <si>
    <t xml:space="preserve"> TRAVEL REQUISITION APPROVAL &amp; EXPENSE FORM</t>
  </si>
  <si>
    <t>TOTAL AUTOMOBILE TRAVEL</t>
  </si>
  <si>
    <t>TOTAL AIR/TRAIN TRAVEL</t>
  </si>
  <si>
    <t>RECEIPTED (USE PER DIEM RATE(S) FOR LOCATION</t>
  </si>
  <si>
    <t xml:space="preserve">BREAKFAST(S) @ </t>
  </si>
  <si>
    <t>AMOUNT</t>
  </si>
  <si>
    <t>TOTAL MISCELLANEOUS EXPENSES</t>
  </si>
  <si>
    <t>FLAT RATE ALLOWANCES BY LOCATION (INCLUDES MEALS &amp; LODGING)</t>
  </si>
  <si>
    <t xml:space="preserve">ALBANY,BINGHAMTON,BUFFALO,ROCHESTER,SYRACUSE &amp; SURROUNDING AREA </t>
  </si>
  <si>
    <t>ALL OTHER LOCATIONS WITHIN NYS</t>
  </si>
  <si>
    <t>NYS,NASSAU,SUFFOLK,ROCKLAND,WESTCHESTER COUNTIES &amp; OUT-OF-STATE</t>
  </si>
  <si>
    <t>UNRECEIPTED MEALS</t>
  </si>
  <si>
    <t>DAY(S) @)</t>
  </si>
  <si>
    <t>DAY(S) @</t>
  </si>
  <si>
    <t>SUPPORTING DOCUMENTATION MUST ACCOMPANY THIS FORM</t>
  </si>
  <si>
    <t>DATE OF THIS REQUEST</t>
  </si>
  <si>
    <t xml:space="preserve">REGISTRATION FEE - Complete AC1214 (Tab below) if  requesting prepayment) </t>
  </si>
  <si>
    <t>Check here if paid by Procurement Card</t>
  </si>
  <si>
    <t>State of New York</t>
  </si>
  <si>
    <t>OFFICE OF THE STATE COMPTROLLER</t>
  </si>
  <si>
    <t xml:space="preserve">       Name of Traveler</t>
  </si>
  <si>
    <t xml:space="preserve">       Business Phone Number</t>
  </si>
  <si>
    <t xml:space="preserve">       Division</t>
  </si>
  <si>
    <t>Department</t>
  </si>
  <si>
    <t>Address:</t>
  </si>
  <si>
    <t>Date</t>
  </si>
  <si>
    <t>Signature of Applicant</t>
  </si>
  <si>
    <t xml:space="preserve">    Approved:</t>
  </si>
  <si>
    <t>Signature of Supervisor</t>
  </si>
  <si>
    <t>RECORD OF ADVANCE</t>
  </si>
  <si>
    <t>AGENCY ACTION</t>
  </si>
  <si>
    <t>SIGNATURE OF APPLICANT</t>
  </si>
  <si>
    <t xml:space="preserve">                       RETURNED</t>
  </si>
  <si>
    <t>T.A. Check No.</t>
  </si>
  <si>
    <t>Amount Advanced</t>
  </si>
  <si>
    <t>RECEIPT ACKNOWLEDGED</t>
  </si>
  <si>
    <t>Amount</t>
  </si>
  <si>
    <t>BALANCE</t>
  </si>
  <si>
    <t>INSTRUCTIONS</t>
  </si>
  <si>
    <t>a.</t>
  </si>
  <si>
    <t xml:space="preserve">  to account promptly and completely for the money advanced to me;</t>
  </si>
  <si>
    <t>b.</t>
  </si>
  <si>
    <t xml:space="preserve">  in the event of my resignation or separation from the service of the State or failure to account, the State </t>
  </si>
  <si>
    <t xml:space="preserve">  of New York shall be immediately entitled to the return of the sum advanced to me or any part thereof;</t>
  </si>
  <si>
    <t>c.</t>
  </si>
  <si>
    <t xml:space="preserve">  of my resignation, separation, transfer to non-travel status, or failure to account. If there are not sufficient</t>
  </si>
  <si>
    <t xml:space="preserve">  moneys due or accruing to me from the State at the time of my resignation, or if I shall fail to promptly</t>
  </si>
  <si>
    <t xml:space="preserve">  account, the State may enter judgment against me without further notice to me for the sum still owing by</t>
  </si>
  <si>
    <t xml:space="preserve">  me to the State of New York, as certified to the Office of the State Comptroller by the issuing officer of </t>
  </si>
  <si>
    <t xml:space="preserve">  my agency.</t>
  </si>
  <si>
    <t xml:space="preserve">    Signature of Applicant</t>
  </si>
  <si>
    <t>COMPLETING THE TRAVEL REQUISITION APPROVAL &amp; EXPENSE FORM</t>
  </si>
  <si>
    <t>PLEASE COMPLETE SHADED AREAS</t>
  </si>
  <si>
    <t>I request a travel advance for:</t>
  </si>
  <si>
    <t xml:space="preserve">Travel of </t>
  </si>
  <si>
    <t>day's duration</t>
  </si>
  <si>
    <t xml:space="preserve">Check needed by: </t>
  </si>
  <si>
    <t>Purpose of Travel:</t>
  </si>
  <si>
    <t>Travel Dates:</t>
  </si>
  <si>
    <t>Destination:</t>
  </si>
  <si>
    <t>Check (Payable to:):</t>
  </si>
  <si>
    <t>Read agreement below before signing</t>
  </si>
  <si>
    <t>In consideration of the amount received by me from the State of New York as an advance for travel expenses to be</t>
  </si>
  <si>
    <t xml:space="preserve">incurred by me in the performance of my duties, in accordance with the Rules and Regulations of the Office of the </t>
  </si>
  <si>
    <t>State Comptroller, I hereby agree:</t>
  </si>
  <si>
    <t>1.</t>
  </si>
  <si>
    <t>2.</t>
  </si>
  <si>
    <t>3.</t>
  </si>
  <si>
    <t>5.</t>
  </si>
  <si>
    <t>6.</t>
  </si>
  <si>
    <t>7.</t>
  </si>
  <si>
    <t>8.</t>
  </si>
  <si>
    <t>11.</t>
  </si>
  <si>
    <t>4.</t>
  </si>
  <si>
    <t>Account No. to Charge</t>
  </si>
  <si>
    <t>9.</t>
  </si>
  <si>
    <t>10a.</t>
  </si>
  <si>
    <t>10b.</t>
  </si>
  <si>
    <t>10c.</t>
  </si>
  <si>
    <t>AGREEMENT FOR TRAVEL ADVANCES ISSUED</t>
  </si>
  <si>
    <t>APPLICATION AND ACCOUNT FOR TRAVEL ADVANCE &amp; REGISTRATION FEE REQUESTS</t>
  </si>
  <si>
    <t>Trip #</t>
  </si>
  <si>
    <t xml:space="preserve">  The State may deduct said amount from any moneys due or accruing to me from the State at the time </t>
  </si>
  <si>
    <t>12.</t>
  </si>
  <si>
    <t xml:space="preserve">LODGING: </t>
  </si>
  <si>
    <r>
      <t>MEALS ONLY (</t>
    </r>
    <r>
      <rPr>
        <b/>
        <i/>
        <u val="single"/>
        <sz val="9"/>
        <rFont val="Arial Narrow"/>
        <family val="2"/>
      </rPr>
      <t>Note: non-overnight meal reimbursements are taxable)</t>
    </r>
  </si>
  <si>
    <t>Federal ID (&amp; SFS ID if available)</t>
  </si>
  <si>
    <t xml:space="preserve">Complete only those items which are numbered. For registration fees: Vendors MUST have an SFS ID in order for </t>
  </si>
  <si>
    <t>a check to be issued.  Please contact the travel office (5623) if you have questions regarding this information.</t>
  </si>
  <si>
    <r>
      <t xml:space="preserve">AC1214 </t>
    </r>
    <r>
      <rPr>
        <sz val="6"/>
        <rFont val="Arial"/>
        <family val="2"/>
      </rPr>
      <t>(Revised 6/13)</t>
    </r>
  </si>
  <si>
    <t>RECEIPTED LODGING AND MEALS (Continental US) - Click here for per diem link</t>
  </si>
  <si>
    <r>
      <t xml:space="preserve">LODGING &amp; MEALS - </t>
    </r>
    <r>
      <rPr>
        <b/>
        <i/>
        <sz val="9"/>
        <rFont val="Arial Narrow"/>
        <family val="2"/>
      </rPr>
      <t>Select unreceipted or receipted, whichever will be used</t>
    </r>
  </si>
  <si>
    <t>VP/PROVOST APPROVAL</t>
  </si>
  <si>
    <r>
      <t>MEALS:</t>
    </r>
    <r>
      <rPr>
        <b/>
        <i/>
        <u val="single"/>
        <sz val="9"/>
        <rFont val="Arial Narrow"/>
        <family val="2"/>
      </rPr>
      <t xml:space="preserve"> (Based on 8am-4:15pm workday, travelers are eligible for breakfast if they leave by 7am and dinner if they return by 6pm)</t>
    </r>
  </si>
  <si>
    <r>
      <t xml:space="preserve">AIRPLANE/TRAIN TRAVEL - </t>
    </r>
    <r>
      <rPr>
        <b/>
        <i/>
        <sz val="9"/>
        <rFont val="Arial Narrow"/>
        <family val="2"/>
      </rPr>
      <t>All airfare tickets must be purchased using a State contracted Travel Agency</t>
    </r>
  </si>
  <si>
    <t>AUTOMOBILE TRAVEL - If using Enterprise, you must provide them with a trip # prior to the trip and pick up a fob &amp; gas card in Doty 325</t>
  </si>
  <si>
    <t>TRAVELER SIGNATURE</t>
  </si>
  <si>
    <t xml:space="preserve"> MISCELLANEOUS (Provide Explanation)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</si>
</sst>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b/>
      <sz val="11"/>
      <name val="Arial Narrow"/>
      <family val="2"/>
    </font>
    <font>
      <b/>
      <u val="single"/>
      <sz val="9"/>
      <name val="Arial Narrow"/>
      <family val="2"/>
    </font>
    <font>
      <i/>
      <sz val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sz val="6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b/>
      <sz val="10"/>
      <name val="Arial"/>
      <family val="2"/>
    </font>
    <font>
      <b/>
      <i/>
      <u val="single"/>
      <sz val="9"/>
      <name val="Arial Narrow"/>
      <family val="2"/>
    </font>
    <font>
      <b/>
      <i/>
      <sz val="12"/>
      <name val="Arial Narrow"/>
      <family val="2"/>
    </font>
    <font>
      <b/>
      <sz val="8"/>
      <name val="Arial Narrow"/>
      <family val="2"/>
    </font>
    <font>
      <u val="single"/>
      <sz val="11.5"/>
      <color indexed="12"/>
      <name val="Arial"/>
      <family val="2"/>
    </font>
    <font>
      <b/>
      <sz val="9"/>
      <color indexed="6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C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/>
      <top style="thin"/>
      <bottom style="double"/>
    </border>
    <border>
      <left style="medium"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 applyProtection="1">
      <alignment/>
      <protection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12" fillId="0" borderId="0" xfId="0" applyNumberFormat="1" applyFont="1" applyAlignment="1">
      <alignment horizontal="right"/>
    </xf>
    <xf numFmtId="49" fontId="0" fillId="0" borderId="0" xfId="0" applyNumberForma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49" fontId="12" fillId="0" borderId="0" xfId="0" applyNumberFormat="1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49" fontId="0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2" fillId="0" borderId="11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6" fillId="0" borderId="13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/>
      <protection/>
    </xf>
    <xf numFmtId="0" fontId="17" fillId="0" borderId="13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/>
      <protection/>
    </xf>
    <xf numFmtId="0" fontId="17" fillId="0" borderId="12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17" fillId="0" borderId="18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/>
      <protection/>
    </xf>
    <xf numFmtId="0" fontId="12" fillId="0" borderId="19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 horizontal="center"/>
      <protection/>
    </xf>
    <xf numFmtId="0" fontId="12" fillId="0" borderId="15" xfId="0" applyFont="1" applyBorder="1" applyAlignment="1" applyProtection="1">
      <alignment/>
      <protection/>
    </xf>
    <xf numFmtId="0" fontId="12" fillId="0" borderId="22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49" fontId="12" fillId="0" borderId="0" xfId="0" applyNumberFormat="1" applyFont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16" fillId="0" borderId="20" xfId="0" applyFont="1" applyBorder="1" applyAlignment="1" applyProtection="1">
      <alignment/>
      <protection locked="0"/>
    </xf>
    <xf numFmtId="14" fontId="16" fillId="0" borderId="20" xfId="0" applyNumberFormat="1" applyFont="1" applyBorder="1" applyAlignment="1" applyProtection="1">
      <alignment/>
      <protection locked="0"/>
    </xf>
    <xf numFmtId="44" fontId="16" fillId="0" borderId="20" xfId="44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0" fontId="2" fillId="0" borderId="0" xfId="0" applyFont="1" applyAlignment="1">
      <alignment vertical="center"/>
    </xf>
    <xf numFmtId="1" fontId="3" fillId="33" borderId="18" xfId="0" applyNumberFormat="1" applyFont="1" applyFill="1" applyBorder="1" applyAlignment="1" applyProtection="1">
      <alignment horizontal="center"/>
      <protection locked="0"/>
    </xf>
    <xf numFmtId="1" fontId="3" fillId="33" borderId="23" xfId="0" applyNumberFormat="1" applyFont="1" applyFill="1" applyBorder="1" applyAlignment="1" applyProtection="1">
      <alignment horizontal="center"/>
      <protection locked="0"/>
    </xf>
    <xf numFmtId="1" fontId="3" fillId="33" borderId="24" xfId="0" applyNumberFormat="1" applyFont="1" applyFill="1" applyBorder="1" applyAlignment="1" applyProtection="1">
      <alignment horizontal="center"/>
      <protection locked="0"/>
    </xf>
    <xf numFmtId="0" fontId="20" fillId="0" borderId="25" xfId="0" applyFont="1" applyBorder="1" applyAlignment="1" applyProtection="1">
      <alignment horizontal="center"/>
      <protection/>
    </xf>
    <xf numFmtId="0" fontId="20" fillId="0" borderId="26" xfId="0" applyFont="1" applyBorder="1" applyAlignment="1" applyProtection="1">
      <alignment horizontal="center"/>
      <protection/>
    </xf>
    <xf numFmtId="0" fontId="20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left" indent="1"/>
      <protection/>
    </xf>
    <xf numFmtId="0" fontId="2" fillId="0" borderId="20" xfId="0" applyFont="1" applyBorder="1" applyAlignment="1" applyProtection="1">
      <alignment horizontal="left" indent="1"/>
      <protection/>
    </xf>
    <xf numFmtId="43" fontId="2" fillId="0" borderId="12" xfId="42" applyFont="1" applyBorder="1" applyAlignment="1" applyProtection="1">
      <alignment horizontal="right"/>
      <protection/>
    </xf>
    <xf numFmtId="43" fontId="2" fillId="0" borderId="13" xfId="42" applyFont="1" applyBorder="1" applyAlignment="1" applyProtection="1">
      <alignment horizontal="right"/>
      <protection/>
    </xf>
    <xf numFmtId="43" fontId="2" fillId="0" borderId="10" xfId="42" applyFont="1" applyBorder="1" applyAlignment="1" applyProtection="1">
      <alignment horizontal="right"/>
      <protection/>
    </xf>
    <xf numFmtId="43" fontId="2" fillId="0" borderId="18" xfId="42" applyFont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43" fontId="3" fillId="33" borderId="18" xfId="42" applyFont="1" applyFill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right"/>
      <protection/>
    </xf>
    <xf numFmtId="0" fontId="4" fillId="0" borderId="30" xfId="0" applyFont="1" applyBorder="1" applyAlignment="1" applyProtection="1">
      <alignment horizontal="right"/>
      <protection/>
    </xf>
    <xf numFmtId="6" fontId="3" fillId="33" borderId="18" xfId="0" applyNumberFormat="1" applyFont="1" applyFill="1" applyBorder="1" applyAlignment="1" applyProtection="1">
      <alignment horizontal="center"/>
      <protection locked="0"/>
    </xf>
    <xf numFmtId="0" fontId="3" fillId="33" borderId="3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horizontal="left"/>
      <protection/>
    </xf>
    <xf numFmtId="0" fontId="6" fillId="0" borderId="33" xfId="0" applyFont="1" applyBorder="1" applyAlignment="1" applyProtection="1">
      <alignment horizontal="left"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3" fillId="0" borderId="13" xfId="0" applyFont="1" applyBorder="1" applyAlignment="1" applyProtection="1">
      <alignment horizontal="center"/>
      <protection/>
    </xf>
    <xf numFmtId="0" fontId="23" fillId="0" borderId="10" xfId="0" applyFont="1" applyBorder="1" applyAlignment="1" applyProtection="1">
      <alignment horizontal="center"/>
      <protection/>
    </xf>
    <xf numFmtId="6" fontId="3" fillId="33" borderId="35" xfId="0" applyNumberFormat="1" applyFont="1" applyFill="1" applyBorder="1" applyAlignment="1" applyProtection="1">
      <alignment horizontal="center"/>
      <protection locked="0"/>
    </xf>
    <xf numFmtId="0" fontId="3" fillId="33" borderId="36" xfId="0" applyFont="1" applyFill="1" applyBorder="1" applyAlignment="1" applyProtection="1">
      <alignment horizontal="center"/>
      <protection locked="0"/>
    </xf>
    <xf numFmtId="6" fontId="3" fillId="33" borderId="31" xfId="0" applyNumberFormat="1" applyFont="1" applyFill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2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1" fontId="3" fillId="33" borderId="10" xfId="0" applyNumberFormat="1" applyFont="1" applyFill="1" applyBorder="1" applyAlignment="1" applyProtection="1">
      <alignment horizontal="center"/>
      <protection locked="0"/>
    </xf>
    <xf numFmtId="1" fontId="3" fillId="33" borderId="18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6" fontId="2" fillId="0" borderId="18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8" fillId="0" borderId="37" xfId="0" applyFont="1" applyBorder="1" applyAlignment="1" applyProtection="1">
      <alignment horizontal="left" indent="1"/>
      <protection/>
    </xf>
    <xf numFmtId="0" fontId="8" fillId="0" borderId="0" xfId="0" applyFont="1" applyBorder="1" applyAlignment="1" applyProtection="1">
      <alignment horizontal="left" indent="1"/>
      <protection/>
    </xf>
    <xf numFmtId="6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8" xfId="0" applyFont="1" applyBorder="1" applyAlignment="1" applyProtection="1">
      <alignment horizontal="left"/>
      <protection/>
    </xf>
    <xf numFmtId="0" fontId="2" fillId="0" borderId="39" xfId="0" applyFont="1" applyBorder="1" applyAlignment="1" applyProtection="1">
      <alignment horizontal="left"/>
      <protection/>
    </xf>
    <xf numFmtId="0" fontId="2" fillId="0" borderId="38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left" indent="1"/>
      <protection/>
    </xf>
    <xf numFmtId="0" fontId="2" fillId="0" borderId="0" xfId="0" applyFont="1" applyBorder="1" applyAlignment="1" applyProtection="1">
      <alignment horizontal="left" indent="1"/>
      <protection/>
    </xf>
    <xf numFmtId="0" fontId="2" fillId="0" borderId="41" xfId="0" applyFont="1" applyBorder="1" applyAlignment="1" applyProtection="1">
      <alignment horizontal="left" indent="1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3" fontId="2" fillId="0" borderId="39" xfId="0" applyNumberFormat="1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center"/>
      <protection/>
    </xf>
    <xf numFmtId="6" fontId="3" fillId="33" borderId="36" xfId="0" applyNumberFormat="1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left" indent="1"/>
      <protection/>
    </xf>
    <xf numFmtId="0" fontId="2" fillId="0" borderId="18" xfId="0" applyFont="1" applyBorder="1" applyAlignment="1" applyProtection="1">
      <alignment horizontal="left" indent="1"/>
      <protection/>
    </xf>
    <xf numFmtId="0" fontId="2" fillId="0" borderId="41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center"/>
      <protection/>
    </xf>
    <xf numFmtId="0" fontId="2" fillId="0" borderId="44" xfId="0" applyFont="1" applyBorder="1" applyAlignment="1" applyProtection="1">
      <alignment horizontal="center"/>
      <protection/>
    </xf>
    <xf numFmtId="0" fontId="2" fillId="0" borderId="45" xfId="0" applyFont="1" applyBorder="1" applyAlignment="1" applyProtection="1">
      <alignment horizontal="center"/>
      <protection/>
    </xf>
    <xf numFmtId="44" fontId="2" fillId="0" borderId="46" xfId="44" applyFont="1" applyBorder="1" applyAlignment="1" applyProtection="1">
      <alignment horizontal="center"/>
      <protection/>
    </xf>
    <xf numFmtId="43" fontId="2" fillId="0" borderId="39" xfId="42" applyFont="1" applyBorder="1" applyAlignment="1" applyProtection="1">
      <alignment horizontal="center"/>
      <protection/>
    </xf>
    <xf numFmtId="43" fontId="2" fillId="0" borderId="42" xfId="42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44" xfId="0" applyFont="1" applyBorder="1" applyAlignment="1" applyProtection="1">
      <alignment horizontal="center"/>
      <protection/>
    </xf>
    <xf numFmtId="0" fontId="3" fillId="0" borderId="45" xfId="0" applyFont="1" applyBorder="1" applyAlignment="1" applyProtection="1">
      <alignment horizontal="center"/>
      <protection/>
    </xf>
    <xf numFmtId="0" fontId="4" fillId="0" borderId="47" xfId="0" applyFont="1" applyBorder="1" applyAlignment="1" applyProtection="1">
      <alignment horizontal="right"/>
      <protection/>
    </xf>
    <xf numFmtId="0" fontId="4" fillId="0" borderId="39" xfId="0" applyFont="1" applyBorder="1" applyAlignment="1" applyProtection="1">
      <alignment horizontal="right"/>
      <protection/>
    </xf>
    <xf numFmtId="14" fontId="3" fillId="33" borderId="23" xfId="0" applyNumberFormat="1" applyFont="1" applyFill="1" applyBorder="1" applyAlignment="1" applyProtection="1">
      <alignment horizontal="right"/>
      <protection locked="0"/>
    </xf>
    <xf numFmtId="14" fontId="3" fillId="33" borderId="18" xfId="0" applyNumberFormat="1" applyFont="1" applyFill="1" applyBorder="1" applyAlignment="1" applyProtection="1">
      <alignment horizontal="right"/>
      <protection locked="0"/>
    </xf>
    <xf numFmtId="0" fontId="3" fillId="33" borderId="18" xfId="0" applyFont="1" applyFill="1" applyBorder="1" applyAlignment="1" applyProtection="1">
      <alignment horizontal="right"/>
      <protection locked="0"/>
    </xf>
    <xf numFmtId="0" fontId="2" fillId="33" borderId="29" xfId="0" applyFont="1" applyFill="1" applyBorder="1" applyAlignment="1" applyProtection="1">
      <alignment horizontal="center"/>
      <protection/>
    </xf>
    <xf numFmtId="0" fontId="2" fillId="33" borderId="30" xfId="0" applyFont="1" applyFill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20" fontId="3" fillId="33" borderId="18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/>
      <protection/>
    </xf>
    <xf numFmtId="0" fontId="2" fillId="0" borderId="50" xfId="0" applyFont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left"/>
      <protection/>
    </xf>
    <xf numFmtId="0" fontId="3" fillId="0" borderId="32" xfId="0" applyFont="1" applyBorder="1" applyAlignment="1" applyProtection="1">
      <alignment horizontal="center"/>
      <protection/>
    </xf>
    <xf numFmtId="43" fontId="3" fillId="33" borderId="22" xfId="42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left"/>
      <protection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23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61" fillId="0" borderId="12" xfId="0" applyFont="1" applyBorder="1" applyAlignment="1" applyProtection="1">
      <alignment horizontal="left"/>
      <protection/>
    </xf>
    <xf numFmtId="0" fontId="61" fillId="0" borderId="13" xfId="0" applyFont="1" applyBorder="1" applyAlignment="1" applyProtection="1">
      <alignment horizontal="left"/>
      <protection/>
    </xf>
    <xf numFmtId="0" fontId="61" fillId="0" borderId="10" xfId="0" applyFont="1" applyBorder="1" applyAlignment="1" applyProtection="1">
      <alignment horizontal="left"/>
      <protection/>
    </xf>
    <xf numFmtId="14" fontId="3" fillId="33" borderId="13" xfId="0" applyNumberFormat="1" applyFont="1" applyFill="1" applyBorder="1" applyAlignment="1" applyProtection="1">
      <alignment horizontal="center"/>
      <protection locked="0"/>
    </xf>
    <xf numFmtId="44" fontId="2" fillId="0" borderId="30" xfId="44" applyFont="1" applyBorder="1" applyAlignment="1" applyProtection="1">
      <alignment horizontal="center"/>
      <protection/>
    </xf>
    <xf numFmtId="44" fontId="2" fillId="0" borderId="51" xfId="44" applyFont="1" applyBorder="1" applyAlignment="1" applyProtection="1">
      <alignment horizontal="center"/>
      <protection/>
    </xf>
    <xf numFmtId="0" fontId="7" fillId="33" borderId="30" xfId="0" applyFont="1" applyFill="1" applyBorder="1" applyAlignment="1" applyProtection="1">
      <alignment horizontal="left"/>
      <protection/>
    </xf>
    <xf numFmtId="0" fontId="6" fillId="0" borderId="52" xfId="0" applyFont="1" applyBorder="1" applyAlignment="1" applyProtection="1">
      <alignment horizontal="left" indent="1"/>
      <protection/>
    </xf>
    <xf numFmtId="0" fontId="6" fillId="0" borderId="53" xfId="0" applyFont="1" applyBorder="1" applyAlignment="1" applyProtection="1">
      <alignment horizontal="left" indent="1"/>
      <protection/>
    </xf>
    <xf numFmtId="0" fontId="2" fillId="0" borderId="21" xfId="0" applyFont="1" applyBorder="1" applyAlignment="1" applyProtection="1">
      <alignment horizontal="left" indent="1"/>
      <protection/>
    </xf>
    <xf numFmtId="0" fontId="2" fillId="0" borderId="54" xfId="0" applyFont="1" applyBorder="1" applyAlignment="1" applyProtection="1">
      <alignment horizontal="left" indent="1"/>
      <protection/>
    </xf>
    <xf numFmtId="0" fontId="2" fillId="0" borderId="15" xfId="0" applyFont="1" applyBorder="1" applyAlignment="1" applyProtection="1">
      <alignment horizontal="left" indent="1"/>
      <protection/>
    </xf>
    <xf numFmtId="0" fontId="53" fillId="0" borderId="25" xfId="52" applyBorder="1" applyAlignment="1" applyProtection="1">
      <alignment horizontal="left" vertical="center"/>
      <protection locked="0"/>
    </xf>
    <xf numFmtId="0" fontId="53" fillId="0" borderId="26" xfId="52" applyBorder="1" applyAlignment="1" applyProtection="1">
      <alignment horizontal="left" vertical="center"/>
      <protection locked="0"/>
    </xf>
    <xf numFmtId="0" fontId="53" fillId="0" borderId="30" xfId="52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indent="1"/>
      <protection/>
    </xf>
    <xf numFmtId="6" fontId="3" fillId="33" borderId="12" xfId="0" applyNumberFormat="1" applyFont="1" applyFill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left" indent="1"/>
      <protection/>
    </xf>
    <xf numFmtId="0" fontId="6" fillId="0" borderId="33" xfId="0" applyFont="1" applyBorder="1" applyAlignment="1" applyProtection="1">
      <alignment horizontal="left" indent="1"/>
      <protection/>
    </xf>
    <xf numFmtId="0" fontId="6" fillId="0" borderId="50" xfId="0" applyFont="1" applyBorder="1" applyAlignment="1" applyProtection="1">
      <alignment horizontal="left" indent="1"/>
      <protection/>
    </xf>
    <xf numFmtId="0" fontId="6" fillId="0" borderId="37" xfId="0" applyFont="1" applyBorder="1" applyAlignment="1" applyProtection="1">
      <alignment horizontal="left" indent="1"/>
      <protection/>
    </xf>
    <xf numFmtId="0" fontId="6" fillId="0" borderId="0" xfId="0" applyFont="1" applyBorder="1" applyAlignment="1" applyProtection="1">
      <alignment horizontal="left" indent="1"/>
      <protection/>
    </xf>
    <xf numFmtId="0" fontId="6" fillId="0" borderId="34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left"/>
      <protection/>
    </xf>
    <xf numFmtId="0" fontId="16" fillId="0" borderId="2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/>
    </xf>
    <xf numFmtId="14" fontId="16" fillId="0" borderId="20" xfId="0" applyNumberFormat="1" applyFont="1" applyBorder="1" applyAlignment="1" applyProtection="1">
      <alignment horizontal="center"/>
      <protection locked="0"/>
    </xf>
    <xf numFmtId="0" fontId="16" fillId="0" borderId="20" xfId="0" applyFont="1" applyBorder="1" applyAlignment="1" applyProtection="1">
      <alignment horizontal="left"/>
      <protection locked="0"/>
    </xf>
    <xf numFmtId="0" fontId="14" fillId="0" borderId="15" xfId="0" applyFont="1" applyBorder="1" applyAlignment="1" applyProtection="1">
      <alignment horizontal="center"/>
      <protection/>
    </xf>
    <xf numFmtId="0" fontId="22" fillId="34" borderId="0" xfId="0" applyFont="1" applyFill="1" applyAlignment="1" applyProtection="1">
      <alignment horizontal="left"/>
      <protection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12" fillId="0" borderId="20" xfId="0" applyFont="1" applyBorder="1" applyAlignment="1" applyProtection="1">
      <alignment horizontal="center"/>
      <protection locked="0"/>
    </xf>
    <xf numFmtId="0" fontId="18" fillId="34" borderId="0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20" fillId="0" borderId="20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57150</xdr:rowOff>
    </xdr:from>
    <xdr:to>
      <xdr:col>9</xdr:col>
      <xdr:colOff>533400</xdr:colOff>
      <xdr:row>34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228600"/>
          <a:ext cx="5972175" cy="5314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Travel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Requisition Approval &amp; Expense Form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must be completed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prior to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employee travel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State-related business.  Failure to obtain the proper approval(s) prior to a trip could result in non reimbursement of travel expenses.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Travel Requisition not only serves as an approval  vehicle for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employee  travel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expenses , but also allows for direct billing to the College for airfare and car rentals through State-contracted agencies.  Once the requisition is completed , approved ,and submitted to the Travel Office; a trip number will be assigned that can be used to secure airfare ticketing and car rental reservations.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 sure to complete all shaded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areas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 the first section  of the requistion and any other areas below where anticipated expenses using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State funding  will be incurred (regardless of whether expenses will be paid  up front by the traveler or direct billed to the College) 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lodging &amp; meal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section contains a link to the GSA per diem rates by fiscal year.  Please note, receiving reimbursement over the published rates requires  the approval of the Associate VP for Administration/Controller .  An email to her/him  (include  a copy to travel@geneseo.edu), containing  justification  to exceed the per diem rates must be submitted 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prior to the trip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complete  and sign the requisition and obtain the necessary approvals before forwarding  it to the Travel Office.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Always be sure to attach supporting documentation for the trip with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 Requisition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Notify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Travel Office of any changes /cancellations to a trip by submitting a copy of the requisition noting as such.  If a trip is complete and there will be no reimbursement to the traveler, please return a copy of the requisition indicating "no further expenses" on the face of the form.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sa.gov/portal/content/104877?utm_source=OGP&amp;utm_medium=print-radio&amp;utm_term=portal/category/21287&amp;utm_campaign=shortcut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B5" sqref="B5:D5"/>
    </sheetView>
  </sheetViews>
  <sheetFormatPr defaultColWidth="9.140625" defaultRowHeight="12.75"/>
  <sheetData>
    <row r="1" spans="1:10" ht="13.5" thickBot="1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ht="12.7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2.7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2.7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2.7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2.75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2.7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2.7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2.75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2.75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2.7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2.7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2.7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2.7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2.7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2.7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2.7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2.7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2.7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2.7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2.7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2.7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2.7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2.75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2.75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2.7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2.75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2.75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2.7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2.7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2.7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2.7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2.7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2.7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.7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2.7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2.75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2.7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2.7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2.7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2.7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2.7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2.7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2.7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2.7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2.75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2.75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2.75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2.75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2.75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2.75">
      <c r="A55" s="11"/>
      <c r="B55" s="11"/>
      <c r="C55" s="11"/>
      <c r="D55" s="11"/>
      <c r="E55" s="11"/>
      <c r="F55" s="11"/>
      <c r="G55" s="11"/>
      <c r="H55" s="11"/>
      <c r="I55" s="11"/>
      <c r="J55" s="11"/>
    </row>
  </sheetData>
  <sheetProtection sheet="1" selectLockedCells="1" selectUnlockedCells="1"/>
  <mergeCells count="1">
    <mergeCell ref="A1:J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61"/>
  <sheetViews>
    <sheetView tabSelected="1" zoomScale="115" zoomScaleNormal="115" zoomScalePageLayoutView="0" workbookViewId="0" topLeftCell="A1">
      <selection activeCell="U3" sqref="U3:Z3"/>
    </sheetView>
  </sheetViews>
  <sheetFormatPr defaultColWidth="2.7109375" defaultRowHeight="12.75"/>
  <cols>
    <col min="1" max="1" width="6.00390625" style="1" customWidth="1"/>
    <col min="2" max="9" width="2.7109375" style="1" customWidth="1"/>
    <col min="10" max="10" width="2.8515625" style="1" customWidth="1"/>
    <col min="11" max="20" width="2.7109375" style="1" customWidth="1"/>
    <col min="21" max="21" width="3.00390625" style="1" customWidth="1"/>
    <col min="22" max="24" width="2.57421875" style="1" customWidth="1"/>
    <col min="25" max="31" width="2.7109375" style="1" customWidth="1"/>
    <col min="32" max="32" width="2.421875" style="1" customWidth="1"/>
    <col min="33" max="33" width="2.28125" style="1" customWidth="1"/>
    <col min="34" max="37" width="2.7109375" style="1" customWidth="1"/>
    <col min="38" max="38" width="2.00390625" style="1" customWidth="1"/>
    <col min="39" max="16384" width="2.7109375" style="1" customWidth="1"/>
  </cols>
  <sheetData>
    <row r="1" spans="1:38" ht="15" customHeight="1">
      <c r="A1" s="171" t="s">
        <v>36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</row>
    <row r="2" spans="1:38" ht="15" customHeight="1">
      <c r="A2" s="171" t="s">
        <v>37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</row>
    <row r="3" spans="1:38" ht="13.5">
      <c r="A3" s="174" t="s">
        <v>89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65" t="s">
        <v>52</v>
      </c>
      <c r="O3" s="166"/>
      <c r="P3" s="166"/>
      <c r="Q3" s="166"/>
      <c r="R3" s="166"/>
      <c r="S3" s="166"/>
      <c r="T3" s="84"/>
      <c r="U3" s="177"/>
      <c r="V3" s="167"/>
      <c r="W3" s="167"/>
      <c r="X3" s="167"/>
      <c r="Y3" s="167"/>
      <c r="Z3" s="167"/>
      <c r="AA3" s="65" t="s">
        <v>0</v>
      </c>
      <c r="AB3" s="166"/>
      <c r="AC3" s="84"/>
      <c r="AD3" s="172"/>
      <c r="AE3" s="172"/>
      <c r="AF3" s="172"/>
      <c r="AG3" s="172"/>
      <c r="AH3" s="172"/>
      <c r="AI3" s="172"/>
      <c r="AJ3" s="172"/>
      <c r="AK3" s="172"/>
      <c r="AL3" s="173"/>
    </row>
    <row r="4" spans="1:38" ht="13.5" customHeight="1">
      <c r="A4" s="174" t="s">
        <v>51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87" t="s">
        <v>27</v>
      </c>
      <c r="AB4" s="75"/>
      <c r="AC4" s="88"/>
      <c r="AD4" s="167"/>
      <c r="AE4" s="167"/>
      <c r="AF4" s="167"/>
      <c r="AG4" s="167"/>
      <c r="AH4" s="167"/>
      <c r="AI4" s="167"/>
      <c r="AJ4" s="167"/>
      <c r="AK4" s="167"/>
      <c r="AL4" s="168"/>
    </row>
    <row r="5" spans="1:38" ht="13.5">
      <c r="A5" s="65" t="s">
        <v>28</v>
      </c>
      <c r="B5" s="166"/>
      <c r="C5" s="166"/>
      <c r="D5" s="166"/>
      <c r="E5" s="84"/>
      <c r="F5" s="169"/>
      <c r="G5" s="169"/>
      <c r="H5" s="169"/>
      <c r="I5" s="169"/>
      <c r="J5" s="169"/>
      <c r="K5" s="169"/>
      <c r="L5" s="169"/>
      <c r="M5" s="169"/>
      <c r="N5" s="65" t="s">
        <v>29</v>
      </c>
      <c r="O5" s="84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87" t="s">
        <v>30</v>
      </c>
      <c r="AB5" s="75"/>
      <c r="AC5" s="75"/>
      <c r="AD5" s="88"/>
      <c r="AE5" s="167"/>
      <c r="AF5" s="167"/>
      <c r="AG5" s="167"/>
      <c r="AH5" s="167"/>
      <c r="AI5" s="167"/>
      <c r="AJ5" s="167"/>
      <c r="AK5" s="167"/>
      <c r="AL5" s="168"/>
    </row>
    <row r="6" spans="1:39" ht="13.5">
      <c r="A6" s="65" t="s">
        <v>31</v>
      </c>
      <c r="B6" s="166"/>
      <c r="C6" s="166"/>
      <c r="D6" s="166"/>
      <c r="E6" s="166"/>
      <c r="F6" s="84"/>
      <c r="G6" s="167"/>
      <c r="H6" s="167"/>
      <c r="I6" s="167"/>
      <c r="J6" s="167"/>
      <c r="K6" s="167"/>
      <c r="L6" s="167"/>
      <c r="M6" s="168"/>
      <c r="N6" s="65" t="s">
        <v>32</v>
      </c>
      <c r="O6" s="166"/>
      <c r="P6" s="166"/>
      <c r="Q6" s="166"/>
      <c r="R6" s="166"/>
      <c r="S6" s="166"/>
      <c r="T6" s="166"/>
      <c r="U6" s="84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8"/>
      <c r="AM6" s="2"/>
    </row>
    <row r="7" spans="1:39" ht="13.5">
      <c r="A7" s="65" t="s">
        <v>10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84"/>
      <c r="M7" s="156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8"/>
      <c r="AM7" s="2"/>
    </row>
    <row r="8" spans="1:39" ht="14.25" thickBot="1">
      <c r="A8" s="97" t="s">
        <v>33</v>
      </c>
      <c r="B8" s="98"/>
      <c r="C8" s="98"/>
      <c r="D8" s="98"/>
      <c r="E8" s="98"/>
      <c r="F8" s="163"/>
      <c r="G8" s="159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1"/>
      <c r="AM8" s="2"/>
    </row>
    <row r="9" spans="1:39" ht="14.25" customHeight="1" thickBot="1">
      <c r="A9" s="164" t="s">
        <v>132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5"/>
      <c r="AM9" s="2"/>
    </row>
    <row r="10" spans="1:39" ht="12.75" customHeight="1">
      <c r="A10" s="162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53" t="s">
        <v>6</v>
      </c>
      <c r="Q10" s="124"/>
      <c r="R10" s="124"/>
      <c r="S10" s="155"/>
      <c r="T10" s="153" t="s">
        <v>8</v>
      </c>
      <c r="U10" s="124"/>
      <c r="V10" s="124"/>
      <c r="W10" s="155"/>
      <c r="X10" s="153" t="s">
        <v>14</v>
      </c>
      <c r="Y10" s="124"/>
      <c r="Z10" s="124"/>
      <c r="AA10" s="124"/>
      <c r="AB10" s="155"/>
      <c r="AC10" s="153"/>
      <c r="AD10" s="124"/>
      <c r="AE10" s="124"/>
      <c r="AF10" s="153"/>
      <c r="AG10" s="124"/>
      <c r="AH10" s="155"/>
      <c r="AI10" s="124"/>
      <c r="AJ10" s="124"/>
      <c r="AK10" s="124"/>
      <c r="AL10" s="125"/>
      <c r="AM10" s="2"/>
    </row>
    <row r="11" spans="1:39" ht="12.75" customHeight="1">
      <c r="A11" s="146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115" t="s">
        <v>7</v>
      </c>
      <c r="Q11" s="116"/>
      <c r="R11" s="116"/>
      <c r="S11" s="117"/>
      <c r="T11" s="115" t="s">
        <v>7</v>
      </c>
      <c r="U11" s="116"/>
      <c r="V11" s="116"/>
      <c r="W11" s="117"/>
      <c r="X11" s="154" t="s">
        <v>34</v>
      </c>
      <c r="Y11" s="71"/>
      <c r="Z11" s="71"/>
      <c r="AA11" s="71"/>
      <c r="AB11" s="114"/>
      <c r="AC11" s="154"/>
      <c r="AD11" s="71"/>
      <c r="AE11" s="71"/>
      <c r="AF11" s="154" t="s">
        <v>12</v>
      </c>
      <c r="AG11" s="71"/>
      <c r="AH11" s="114"/>
      <c r="AI11" s="71"/>
      <c r="AJ11" s="71"/>
      <c r="AK11" s="71"/>
      <c r="AL11" s="126"/>
      <c r="AM11" s="2"/>
    </row>
    <row r="12" spans="1:39" ht="13.5">
      <c r="A12" s="74" t="s">
        <v>1</v>
      </c>
      <c r="B12" s="75"/>
      <c r="C12" s="88"/>
      <c r="D12" s="87" t="s">
        <v>2</v>
      </c>
      <c r="E12" s="75"/>
      <c r="F12" s="75"/>
      <c r="G12" s="75"/>
      <c r="H12" s="75"/>
      <c r="I12" s="88"/>
      <c r="J12" s="87" t="s">
        <v>3</v>
      </c>
      <c r="K12" s="75"/>
      <c r="L12" s="75"/>
      <c r="M12" s="75"/>
      <c r="N12" s="75"/>
      <c r="O12" s="88"/>
      <c r="P12" s="87" t="s">
        <v>4</v>
      </c>
      <c r="Q12" s="88"/>
      <c r="R12" s="87" t="s">
        <v>5</v>
      </c>
      <c r="S12" s="88"/>
      <c r="T12" s="87" t="s">
        <v>4</v>
      </c>
      <c r="U12" s="88"/>
      <c r="V12" s="87" t="s">
        <v>5</v>
      </c>
      <c r="W12" s="88"/>
      <c r="X12" s="115" t="s">
        <v>11</v>
      </c>
      <c r="Y12" s="116"/>
      <c r="Z12" s="116"/>
      <c r="AA12" s="116"/>
      <c r="AB12" s="117"/>
      <c r="AC12" s="115" t="s">
        <v>9</v>
      </c>
      <c r="AD12" s="116"/>
      <c r="AE12" s="116"/>
      <c r="AF12" s="115" t="s">
        <v>13</v>
      </c>
      <c r="AG12" s="116"/>
      <c r="AH12" s="117"/>
      <c r="AI12" s="71"/>
      <c r="AJ12" s="71"/>
      <c r="AK12" s="71"/>
      <c r="AL12" s="126"/>
      <c r="AM12" s="2"/>
    </row>
    <row r="13" spans="1:39" ht="12.75" customHeight="1">
      <c r="A13" s="141"/>
      <c r="B13" s="142"/>
      <c r="C13" s="142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65">
        <v>0</v>
      </c>
      <c r="AG13" s="165"/>
      <c r="AH13" s="165"/>
      <c r="AI13" s="71"/>
      <c r="AJ13" s="71"/>
      <c r="AK13" s="71"/>
      <c r="AL13" s="126"/>
      <c r="AM13" s="2"/>
    </row>
    <row r="14" spans="1:39" ht="13.5">
      <c r="A14" s="141"/>
      <c r="B14" s="142"/>
      <c r="C14" s="142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66">
        <v>0</v>
      </c>
      <c r="AG14" s="66"/>
      <c r="AH14" s="66"/>
      <c r="AI14" s="71"/>
      <c r="AJ14" s="71"/>
      <c r="AK14" s="71"/>
      <c r="AL14" s="126"/>
      <c r="AM14" s="2"/>
    </row>
    <row r="15" spans="1:39" ht="13.5">
      <c r="A15" s="141"/>
      <c r="B15" s="142"/>
      <c r="C15" s="142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66">
        <v>0</v>
      </c>
      <c r="AG15" s="66"/>
      <c r="AH15" s="66"/>
      <c r="AI15" s="71"/>
      <c r="AJ15" s="71"/>
      <c r="AK15" s="71"/>
      <c r="AL15" s="126"/>
      <c r="AM15" s="2"/>
    </row>
    <row r="16" spans="1:39" ht="13.5">
      <c r="A16" s="141"/>
      <c r="B16" s="142"/>
      <c r="C16" s="142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66">
        <v>0</v>
      </c>
      <c r="AG16" s="66"/>
      <c r="AH16" s="66"/>
      <c r="AI16" s="71"/>
      <c r="AJ16" s="71"/>
      <c r="AK16" s="71"/>
      <c r="AL16" s="126"/>
      <c r="AM16" s="2"/>
    </row>
    <row r="17" spans="1:39" ht="13.5">
      <c r="A17" s="170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66">
        <v>0</v>
      </c>
      <c r="AG17" s="66"/>
      <c r="AH17" s="66"/>
      <c r="AI17" s="71"/>
      <c r="AJ17" s="71"/>
      <c r="AK17" s="71"/>
      <c r="AL17" s="126"/>
      <c r="AM17" s="2"/>
    </row>
    <row r="18" spans="1:39" ht="13.5">
      <c r="A18" s="141"/>
      <c r="B18" s="142"/>
      <c r="C18" s="142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66">
        <v>0</v>
      </c>
      <c r="AG18" s="66"/>
      <c r="AH18" s="66"/>
      <c r="AI18" s="116"/>
      <c r="AJ18" s="116"/>
      <c r="AK18" s="116"/>
      <c r="AL18" s="127"/>
      <c r="AM18" s="2"/>
    </row>
    <row r="19" spans="1:38" ht="14.25" thickBot="1">
      <c r="A19" s="144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80" t="s">
        <v>38</v>
      </c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78">
        <f>SUM(AF13:AH18)</f>
        <v>0</v>
      </c>
      <c r="AJ19" s="178"/>
      <c r="AK19" s="178"/>
      <c r="AL19" s="179"/>
    </row>
    <row r="20" spans="1:38" ht="14.25" customHeight="1" thickBot="1">
      <c r="A20" s="105" t="s">
        <v>131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7"/>
    </row>
    <row r="21" spans="1:38" ht="12.75" customHeight="1">
      <c r="A21" s="146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148" t="s">
        <v>6</v>
      </c>
      <c r="Q21" s="148"/>
      <c r="R21" s="148"/>
      <c r="S21" s="148"/>
      <c r="T21" s="148" t="s">
        <v>8</v>
      </c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15"/>
      <c r="AG21" s="116"/>
      <c r="AH21" s="116"/>
      <c r="AI21" s="71"/>
      <c r="AJ21" s="71"/>
      <c r="AK21" s="71"/>
      <c r="AL21" s="126"/>
    </row>
    <row r="22" spans="1:38" s="2" customFormat="1" ht="12.75" customHeight="1">
      <c r="A22" s="146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90" t="s">
        <v>7</v>
      </c>
      <c r="Q22" s="90"/>
      <c r="R22" s="90"/>
      <c r="S22" s="90"/>
      <c r="T22" s="90" t="s">
        <v>7</v>
      </c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150" t="s">
        <v>12</v>
      </c>
      <c r="AG22" s="151"/>
      <c r="AH22" s="152"/>
      <c r="AI22" s="71"/>
      <c r="AJ22" s="71"/>
      <c r="AK22" s="71"/>
      <c r="AL22" s="126"/>
    </row>
    <row r="23" spans="1:38" s="2" customFormat="1" ht="13.5">
      <c r="A23" s="147" t="s">
        <v>1</v>
      </c>
      <c r="B23" s="90"/>
      <c r="C23" s="90"/>
      <c r="D23" s="90" t="s">
        <v>2</v>
      </c>
      <c r="E23" s="90"/>
      <c r="F23" s="90"/>
      <c r="G23" s="90"/>
      <c r="H23" s="90"/>
      <c r="I23" s="90"/>
      <c r="J23" s="90" t="s">
        <v>3</v>
      </c>
      <c r="K23" s="90"/>
      <c r="L23" s="90"/>
      <c r="M23" s="90"/>
      <c r="N23" s="90"/>
      <c r="O23" s="90"/>
      <c r="P23" s="90" t="s">
        <v>4</v>
      </c>
      <c r="Q23" s="90"/>
      <c r="R23" s="90" t="s">
        <v>5</v>
      </c>
      <c r="S23" s="90"/>
      <c r="T23" s="90" t="s">
        <v>4</v>
      </c>
      <c r="U23" s="90"/>
      <c r="V23" s="90" t="s">
        <v>5</v>
      </c>
      <c r="W23" s="90"/>
      <c r="X23" s="90" t="s">
        <v>15</v>
      </c>
      <c r="Y23" s="90"/>
      <c r="Z23" s="90"/>
      <c r="AA23" s="90"/>
      <c r="AB23" s="90"/>
      <c r="AC23" s="90"/>
      <c r="AD23" s="90"/>
      <c r="AE23" s="90"/>
      <c r="AF23" s="150" t="s">
        <v>13</v>
      </c>
      <c r="AG23" s="151"/>
      <c r="AH23" s="152"/>
      <c r="AI23" s="71"/>
      <c r="AJ23" s="71"/>
      <c r="AK23" s="71"/>
      <c r="AL23" s="126"/>
    </row>
    <row r="24" spans="1:38" ht="13.5">
      <c r="A24" s="141"/>
      <c r="B24" s="142"/>
      <c r="C24" s="142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9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66">
        <v>0</v>
      </c>
      <c r="AG24" s="66"/>
      <c r="AH24" s="66"/>
      <c r="AI24" s="71"/>
      <c r="AJ24" s="71"/>
      <c r="AK24" s="71"/>
      <c r="AL24" s="126"/>
    </row>
    <row r="25" spans="1:38" ht="13.5">
      <c r="A25" s="141"/>
      <c r="B25" s="142"/>
      <c r="C25" s="142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66">
        <v>0</v>
      </c>
      <c r="AG25" s="66"/>
      <c r="AH25" s="66"/>
      <c r="AI25" s="116"/>
      <c r="AJ25" s="116"/>
      <c r="AK25" s="116"/>
      <c r="AL25" s="127"/>
    </row>
    <row r="26" spans="1:38" ht="13.5" customHeight="1" thickBot="1">
      <c r="A26" s="132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1" t="s">
        <v>39</v>
      </c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29">
        <f>SUM(AF24:AH25)</f>
        <v>0</v>
      </c>
      <c r="AJ26" s="129"/>
      <c r="AK26" s="129"/>
      <c r="AL26" s="130"/>
    </row>
    <row r="27" spans="1:38" ht="14.25" customHeight="1" thickBot="1">
      <c r="A27" s="105" t="s">
        <v>128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7"/>
    </row>
    <row r="28" spans="1:38" ht="13.5" customHeight="1" thickBot="1">
      <c r="A28" s="81" t="s">
        <v>20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3"/>
      <c r="AF28" s="71" t="s">
        <v>12</v>
      </c>
      <c r="AG28" s="71"/>
      <c r="AH28" s="114"/>
      <c r="AI28" s="134"/>
      <c r="AJ28" s="134"/>
      <c r="AK28" s="134"/>
      <c r="AL28" s="135"/>
    </row>
    <row r="29" spans="1:38" ht="13.5" customHeight="1">
      <c r="A29" s="191" t="s">
        <v>44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3"/>
      <c r="AF29" s="115" t="s">
        <v>13</v>
      </c>
      <c r="AG29" s="116"/>
      <c r="AH29" s="117"/>
      <c r="AI29" s="136"/>
      <c r="AJ29" s="136"/>
      <c r="AK29" s="136"/>
      <c r="AL29" s="137"/>
    </row>
    <row r="30" spans="1:38" ht="13.5" customHeight="1">
      <c r="A30" s="91" t="s">
        <v>47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86">
        <v>0</v>
      </c>
      <c r="W30" s="86"/>
      <c r="X30" s="84" t="s">
        <v>49</v>
      </c>
      <c r="Y30" s="64"/>
      <c r="Z30" s="64"/>
      <c r="AA30" s="93">
        <v>50</v>
      </c>
      <c r="AB30" s="75"/>
      <c r="AC30" s="87" t="s">
        <v>17</v>
      </c>
      <c r="AD30" s="75"/>
      <c r="AE30" s="88"/>
      <c r="AF30" s="60">
        <f>V30*AA30</f>
        <v>0</v>
      </c>
      <c r="AG30" s="61"/>
      <c r="AH30" s="62"/>
      <c r="AI30" s="136"/>
      <c r="AJ30" s="136"/>
      <c r="AK30" s="136"/>
      <c r="AL30" s="137"/>
    </row>
    <row r="31" spans="1:38" ht="13.5" customHeight="1">
      <c r="A31" s="91" t="s">
        <v>45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86">
        <v>0</v>
      </c>
      <c r="W31" s="86"/>
      <c r="X31" s="84" t="s">
        <v>49</v>
      </c>
      <c r="Y31" s="64"/>
      <c r="Z31" s="64"/>
      <c r="AA31" s="93">
        <v>40</v>
      </c>
      <c r="AB31" s="75"/>
      <c r="AC31" s="87" t="s">
        <v>17</v>
      </c>
      <c r="AD31" s="75"/>
      <c r="AE31" s="88"/>
      <c r="AF31" s="60">
        <f>V31*AA31</f>
        <v>0</v>
      </c>
      <c r="AG31" s="61"/>
      <c r="AH31" s="62"/>
      <c r="AI31" s="136"/>
      <c r="AJ31" s="136"/>
      <c r="AK31" s="136"/>
      <c r="AL31" s="137"/>
    </row>
    <row r="32" spans="1:38" ht="13.5" customHeight="1">
      <c r="A32" s="91" t="s">
        <v>46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86">
        <v>0</v>
      </c>
      <c r="W32" s="86"/>
      <c r="X32" s="84" t="s">
        <v>49</v>
      </c>
      <c r="Y32" s="64"/>
      <c r="Z32" s="64"/>
      <c r="AA32" s="89">
        <v>35</v>
      </c>
      <c r="AB32" s="90"/>
      <c r="AC32" s="90" t="s">
        <v>17</v>
      </c>
      <c r="AD32" s="90"/>
      <c r="AE32" s="90"/>
      <c r="AF32" s="60">
        <f>V32*AA32</f>
        <v>0</v>
      </c>
      <c r="AG32" s="61"/>
      <c r="AH32" s="62"/>
      <c r="AI32" s="136"/>
      <c r="AJ32" s="136"/>
      <c r="AK32" s="136"/>
      <c r="AL32" s="137"/>
    </row>
    <row r="33" spans="1:38" ht="13.5" customHeight="1">
      <c r="A33" s="194" t="s">
        <v>122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36"/>
      <c r="AJ33" s="136"/>
      <c r="AK33" s="136"/>
      <c r="AL33" s="137"/>
    </row>
    <row r="34" spans="1:38" ht="13.5" customHeight="1" thickBot="1">
      <c r="A34" s="91" t="s">
        <v>48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52">
        <v>0</v>
      </c>
      <c r="Q34" s="64" t="s">
        <v>41</v>
      </c>
      <c r="R34" s="64"/>
      <c r="S34" s="64"/>
      <c r="T34" s="64"/>
      <c r="U34" s="64"/>
      <c r="V34" s="64"/>
      <c r="W34" s="89">
        <v>5</v>
      </c>
      <c r="X34" s="90"/>
      <c r="Y34" s="52">
        <v>0</v>
      </c>
      <c r="Z34" s="64" t="s">
        <v>22</v>
      </c>
      <c r="AA34" s="64"/>
      <c r="AB34" s="64"/>
      <c r="AC34" s="64"/>
      <c r="AD34" s="89">
        <v>12</v>
      </c>
      <c r="AE34" s="90"/>
      <c r="AF34" s="63">
        <f>SUM(AD34*Y34)+W34*P34</f>
        <v>0</v>
      </c>
      <c r="AG34" s="63"/>
      <c r="AH34" s="63"/>
      <c r="AI34" s="136"/>
      <c r="AJ34" s="136"/>
      <c r="AK34" s="136"/>
      <c r="AL34" s="137"/>
    </row>
    <row r="35" spans="1:38" s="51" customFormat="1" ht="15" customHeight="1" thickBot="1">
      <c r="A35" s="186" t="s">
        <v>127</v>
      </c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18"/>
      <c r="AG35" s="119"/>
      <c r="AH35" s="120"/>
      <c r="AI35" s="136"/>
      <c r="AJ35" s="136"/>
      <c r="AK35" s="136"/>
      <c r="AL35" s="137"/>
    </row>
    <row r="36" spans="1:38" ht="13.5">
      <c r="A36" s="181" t="s">
        <v>121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21"/>
      <c r="AG36" s="122"/>
      <c r="AH36" s="123"/>
      <c r="AI36" s="136"/>
      <c r="AJ36" s="136"/>
      <c r="AK36" s="136"/>
      <c r="AL36" s="137"/>
    </row>
    <row r="37" spans="1:38" ht="13.5" customHeight="1">
      <c r="A37" s="184" t="s">
        <v>40</v>
      </c>
      <c r="B37" s="185" t="s">
        <v>16</v>
      </c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9"/>
      <c r="V37" s="85">
        <v>0</v>
      </c>
      <c r="W37" s="86"/>
      <c r="X37" s="64" t="s">
        <v>50</v>
      </c>
      <c r="Y37" s="64"/>
      <c r="Z37" s="64"/>
      <c r="AA37" s="69">
        <v>0</v>
      </c>
      <c r="AB37" s="69"/>
      <c r="AC37" s="87" t="s">
        <v>17</v>
      </c>
      <c r="AD37" s="75"/>
      <c r="AE37" s="88"/>
      <c r="AF37" s="63">
        <f>V37*AA37</f>
        <v>0</v>
      </c>
      <c r="AG37" s="63"/>
      <c r="AH37" s="63"/>
      <c r="AI37" s="136"/>
      <c r="AJ37" s="136"/>
      <c r="AK37" s="136"/>
      <c r="AL37" s="137"/>
    </row>
    <row r="38" spans="1:38" ht="13.5" customHeight="1">
      <c r="A38" s="102" t="s">
        <v>18</v>
      </c>
      <c r="B38" s="103" t="s">
        <v>18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4"/>
      <c r="V38" s="85">
        <v>0</v>
      </c>
      <c r="W38" s="86"/>
      <c r="X38" s="64" t="s">
        <v>50</v>
      </c>
      <c r="Y38" s="64"/>
      <c r="Z38" s="64"/>
      <c r="AA38" s="69">
        <v>0</v>
      </c>
      <c r="AB38" s="69"/>
      <c r="AC38" s="87" t="s">
        <v>17</v>
      </c>
      <c r="AD38" s="75"/>
      <c r="AE38" s="88"/>
      <c r="AF38" s="63">
        <f>V38*AA38</f>
        <v>0</v>
      </c>
      <c r="AG38" s="63"/>
      <c r="AH38" s="63"/>
      <c r="AI38" s="136"/>
      <c r="AJ38" s="136"/>
      <c r="AK38" s="136"/>
      <c r="AL38" s="137"/>
    </row>
    <row r="39" spans="1:38" ht="13.5">
      <c r="A39" s="102" t="s">
        <v>18</v>
      </c>
      <c r="B39" s="103" t="s">
        <v>18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4"/>
      <c r="V39" s="85">
        <v>0</v>
      </c>
      <c r="W39" s="86"/>
      <c r="X39" s="64" t="s">
        <v>50</v>
      </c>
      <c r="Y39" s="64"/>
      <c r="Z39" s="64"/>
      <c r="AA39" s="69">
        <v>0</v>
      </c>
      <c r="AB39" s="69"/>
      <c r="AC39" s="87" t="s">
        <v>17</v>
      </c>
      <c r="AD39" s="75"/>
      <c r="AE39" s="88"/>
      <c r="AF39" s="63">
        <f>V39*AA39</f>
        <v>0</v>
      </c>
      <c r="AG39" s="63"/>
      <c r="AH39" s="63"/>
      <c r="AI39" s="136"/>
      <c r="AJ39" s="136"/>
      <c r="AK39" s="136"/>
      <c r="AL39" s="137"/>
    </row>
    <row r="40" spans="1:38" ht="13.5">
      <c r="A40" s="58" t="s">
        <v>18</v>
      </c>
      <c r="B40" s="59" t="s">
        <v>18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183"/>
      <c r="V40" s="85">
        <v>0</v>
      </c>
      <c r="W40" s="86"/>
      <c r="X40" s="64" t="s">
        <v>50</v>
      </c>
      <c r="Y40" s="64"/>
      <c r="Z40" s="64"/>
      <c r="AA40" s="69">
        <v>0</v>
      </c>
      <c r="AB40" s="69"/>
      <c r="AC40" s="87" t="s">
        <v>17</v>
      </c>
      <c r="AD40" s="75"/>
      <c r="AE40" s="88"/>
      <c r="AF40" s="63">
        <f>V40*AA40</f>
        <v>0</v>
      </c>
      <c r="AG40" s="63"/>
      <c r="AH40" s="63"/>
      <c r="AI40" s="136"/>
      <c r="AJ40" s="136"/>
      <c r="AK40" s="136"/>
      <c r="AL40" s="137"/>
    </row>
    <row r="41" spans="1:38" ht="13.5">
      <c r="A41" s="196" t="s">
        <v>130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8"/>
      <c r="AI41" s="136"/>
      <c r="AJ41" s="136"/>
      <c r="AK41" s="136"/>
      <c r="AL41" s="137"/>
    </row>
    <row r="42" spans="1:54" ht="13.5" customHeight="1">
      <c r="A42" s="184" t="s">
        <v>19</v>
      </c>
      <c r="B42" s="185" t="s">
        <v>19</v>
      </c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53">
        <v>0</v>
      </c>
      <c r="Q42" s="64" t="s">
        <v>21</v>
      </c>
      <c r="R42" s="64"/>
      <c r="S42" s="64"/>
      <c r="T42" s="64"/>
      <c r="U42" s="64"/>
      <c r="V42" s="65"/>
      <c r="W42" s="69">
        <v>0</v>
      </c>
      <c r="X42" s="70"/>
      <c r="Y42" s="53">
        <v>0</v>
      </c>
      <c r="Z42" s="87" t="s">
        <v>22</v>
      </c>
      <c r="AA42" s="75"/>
      <c r="AB42" s="75"/>
      <c r="AC42" s="88"/>
      <c r="AD42" s="69">
        <v>0</v>
      </c>
      <c r="AE42" s="190"/>
      <c r="AF42" s="63">
        <f>SUM(AD42*Y42)+W42*P42</f>
        <v>0</v>
      </c>
      <c r="AG42" s="63"/>
      <c r="AH42" s="63"/>
      <c r="AI42" s="136"/>
      <c r="AJ42" s="136"/>
      <c r="AK42" s="136"/>
      <c r="AL42" s="137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</row>
    <row r="43" spans="1:54" ht="13.5" customHeight="1">
      <c r="A43" s="102" t="s">
        <v>18</v>
      </c>
      <c r="B43" s="103" t="s">
        <v>18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53">
        <v>0</v>
      </c>
      <c r="Q43" s="64" t="s">
        <v>21</v>
      </c>
      <c r="R43" s="64"/>
      <c r="S43" s="64"/>
      <c r="T43" s="64"/>
      <c r="U43" s="64"/>
      <c r="V43" s="65"/>
      <c r="W43" s="69">
        <v>0</v>
      </c>
      <c r="X43" s="70"/>
      <c r="Y43" s="53">
        <v>0</v>
      </c>
      <c r="Z43" s="87" t="s">
        <v>22</v>
      </c>
      <c r="AA43" s="75"/>
      <c r="AB43" s="75"/>
      <c r="AC43" s="88"/>
      <c r="AD43" s="69">
        <v>0</v>
      </c>
      <c r="AE43" s="80"/>
      <c r="AF43" s="62">
        <f>SUM(AD43*Y43)+W43*P43</f>
        <v>0</v>
      </c>
      <c r="AG43" s="63"/>
      <c r="AH43" s="63"/>
      <c r="AI43" s="136"/>
      <c r="AJ43" s="136"/>
      <c r="AK43" s="136"/>
      <c r="AL43" s="137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</row>
    <row r="44" spans="1:54" ht="13.5" customHeight="1">
      <c r="A44" s="102" t="s">
        <v>18</v>
      </c>
      <c r="B44" s="103" t="s">
        <v>18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53">
        <v>0</v>
      </c>
      <c r="Q44" s="64" t="s">
        <v>21</v>
      </c>
      <c r="R44" s="64"/>
      <c r="S44" s="64"/>
      <c r="T44" s="64"/>
      <c r="U44" s="64"/>
      <c r="V44" s="65"/>
      <c r="W44" s="69">
        <v>0</v>
      </c>
      <c r="X44" s="70"/>
      <c r="Y44" s="53">
        <v>0</v>
      </c>
      <c r="Z44" s="87" t="s">
        <v>22</v>
      </c>
      <c r="AA44" s="75"/>
      <c r="AB44" s="75"/>
      <c r="AC44" s="88"/>
      <c r="AD44" s="69">
        <v>0</v>
      </c>
      <c r="AE44" s="80"/>
      <c r="AF44" s="62">
        <f>SUM(AD44*Y44)+W44*P44</f>
        <v>0</v>
      </c>
      <c r="AG44" s="63"/>
      <c r="AH44" s="63"/>
      <c r="AI44" s="136"/>
      <c r="AJ44" s="136"/>
      <c r="AK44" s="136"/>
      <c r="AL44" s="137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</row>
    <row r="45" spans="1:54" ht="13.5" customHeight="1" thickBot="1">
      <c r="A45" s="58" t="s">
        <v>18</v>
      </c>
      <c r="B45" s="59" t="s">
        <v>18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4">
        <v>0</v>
      </c>
      <c r="Q45" s="97" t="s">
        <v>21</v>
      </c>
      <c r="R45" s="98"/>
      <c r="S45" s="98"/>
      <c r="T45" s="98"/>
      <c r="U45" s="98"/>
      <c r="V45" s="98"/>
      <c r="W45" s="78">
        <v>0</v>
      </c>
      <c r="X45" s="79"/>
      <c r="Y45" s="54">
        <v>0</v>
      </c>
      <c r="Z45" s="99" t="s">
        <v>22</v>
      </c>
      <c r="AA45" s="100"/>
      <c r="AB45" s="100"/>
      <c r="AC45" s="101"/>
      <c r="AD45" s="78">
        <v>0</v>
      </c>
      <c r="AE45" s="110"/>
      <c r="AF45" s="62">
        <f>SUM(AD45*Y45)+W45*P45</f>
        <v>0</v>
      </c>
      <c r="AG45" s="63"/>
      <c r="AH45" s="63"/>
      <c r="AI45" s="122"/>
      <c r="AJ45" s="122"/>
      <c r="AK45" s="122"/>
      <c r="AL45" s="138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</row>
    <row r="46" spans="1:38" ht="14.25" thickBot="1">
      <c r="A46" s="67" t="s">
        <v>24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108">
        <f>SUM(AF34:AH45)+SUM(AF30:AH32)</f>
        <v>0</v>
      </c>
      <c r="AJ46" s="100"/>
      <c r="AK46" s="100"/>
      <c r="AL46" s="109"/>
    </row>
    <row r="47" spans="1:38" ht="14.25" customHeight="1" thickBot="1">
      <c r="A47" s="105" t="s">
        <v>35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7"/>
    </row>
    <row r="48" spans="1:38" ht="13.5">
      <c r="A48" s="72" t="s">
        <v>23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1" t="s">
        <v>42</v>
      </c>
      <c r="AG48" s="71"/>
      <c r="AH48" s="71"/>
      <c r="AI48" s="124"/>
      <c r="AJ48" s="124"/>
      <c r="AK48" s="124"/>
      <c r="AL48" s="125"/>
    </row>
    <row r="49" spans="1:38" ht="13.5">
      <c r="A49" s="74" t="s">
        <v>53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6" t="s">
        <v>54</v>
      </c>
      <c r="U49" s="76"/>
      <c r="V49" s="76"/>
      <c r="W49" s="76"/>
      <c r="X49" s="76"/>
      <c r="Y49" s="76"/>
      <c r="Z49" s="76"/>
      <c r="AA49" s="76"/>
      <c r="AB49" s="76"/>
      <c r="AC49" s="77"/>
      <c r="AD49" s="52"/>
      <c r="AE49" s="4"/>
      <c r="AF49" s="66"/>
      <c r="AG49" s="66"/>
      <c r="AH49" s="66"/>
      <c r="AI49" s="71"/>
      <c r="AJ49" s="71"/>
      <c r="AK49" s="71"/>
      <c r="AL49" s="126"/>
    </row>
    <row r="50" spans="1:38" ht="13.5">
      <c r="A50" s="112" t="s">
        <v>134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66"/>
      <c r="AG50" s="66"/>
      <c r="AH50" s="66"/>
      <c r="AI50" s="71"/>
      <c r="AJ50" s="71"/>
      <c r="AK50" s="71"/>
      <c r="AL50" s="126"/>
    </row>
    <row r="51" spans="1:38" ht="13.5">
      <c r="A51" s="112" t="s">
        <v>134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66"/>
      <c r="AG51" s="66"/>
      <c r="AH51" s="66"/>
      <c r="AI51" s="116"/>
      <c r="AJ51" s="116"/>
      <c r="AK51" s="116"/>
      <c r="AL51" s="127"/>
    </row>
    <row r="52" spans="1:38" ht="14.25" thickBot="1">
      <c r="A52" s="139" t="s">
        <v>43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08">
        <f>SUM(AF49:AH51)</f>
        <v>0</v>
      </c>
      <c r="AJ52" s="100"/>
      <c r="AK52" s="100"/>
      <c r="AL52" s="109"/>
    </row>
    <row r="53" spans="1:38" ht="14.25" thickBot="1">
      <c r="A53" s="136" t="s">
        <v>25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28">
        <f>SUM(AI52,AI46,AI26,AI19)</f>
        <v>0</v>
      </c>
      <c r="AJ53" s="128"/>
      <c r="AK53" s="128"/>
      <c r="AL53" s="128"/>
    </row>
    <row r="54" spans="1:38" ht="9" customHeight="1" thickTop="1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</row>
    <row r="55" spans="1:38" ht="14.25" thickBot="1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2"/>
      <c r="N55" s="95"/>
      <c r="O55" s="95"/>
      <c r="P55" s="95"/>
      <c r="Q55" s="2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2"/>
      <c r="AE55" s="95"/>
      <c r="AF55" s="95"/>
      <c r="AG55" s="95"/>
      <c r="AH55" s="2"/>
      <c r="AI55" s="2"/>
      <c r="AJ55" s="2"/>
      <c r="AK55" s="2"/>
      <c r="AL55" s="2"/>
    </row>
    <row r="56" spans="1:38" ht="13.5">
      <c r="A56" s="94" t="s">
        <v>133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2"/>
      <c r="N56" s="96" t="s">
        <v>1</v>
      </c>
      <c r="O56" s="96"/>
      <c r="P56" s="96"/>
      <c r="Q56" s="2"/>
      <c r="R56" s="96" t="s">
        <v>26</v>
      </c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E56" s="94" t="s">
        <v>1</v>
      </c>
      <c r="AF56" s="94"/>
      <c r="AG56" s="94"/>
      <c r="AH56" s="2"/>
      <c r="AI56" s="2"/>
      <c r="AJ56" s="2"/>
      <c r="AK56" s="2"/>
      <c r="AL56" s="2"/>
    </row>
    <row r="57" spans="1:38" ht="16.5" customHeight="1" thickBo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2"/>
      <c r="AE57" s="95"/>
      <c r="AF57" s="95"/>
      <c r="AG57" s="95"/>
      <c r="AH57" s="2"/>
      <c r="AI57" s="2"/>
      <c r="AJ57" s="2"/>
      <c r="AK57" s="2"/>
      <c r="AL57" s="2"/>
    </row>
    <row r="58" spans="1:38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94" t="s">
        <v>129</v>
      </c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E58" s="94" t="s">
        <v>1</v>
      </c>
      <c r="AF58" s="94"/>
      <c r="AG58" s="94"/>
      <c r="AH58" s="2"/>
      <c r="AI58" s="2"/>
      <c r="AJ58" s="2"/>
      <c r="AK58" s="2"/>
      <c r="AL58" s="2"/>
    </row>
    <row r="59" spans="1:38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</sheetData>
  <sheetProtection sheet="1" selectLockedCells="1"/>
  <mergeCells count="264">
    <mergeCell ref="R57:AC57"/>
    <mergeCell ref="AE57:AG57"/>
    <mergeCell ref="R56:AC56"/>
    <mergeCell ref="AE56:AG56"/>
    <mergeCell ref="A41:AH41"/>
    <mergeCell ref="Z44:AC44"/>
    <mergeCell ref="Z42:AC42"/>
    <mergeCell ref="AI19:AL19"/>
    <mergeCell ref="T19:AH19"/>
    <mergeCell ref="X21:AE22"/>
    <mergeCell ref="V25:W25"/>
    <mergeCell ref="A27:AL27"/>
    <mergeCell ref="AF22:AH22"/>
    <mergeCell ref="V31:W31"/>
    <mergeCell ref="J18:O18"/>
    <mergeCell ref="V18:W18"/>
    <mergeCell ref="D18:I18"/>
    <mergeCell ref="A18:C18"/>
    <mergeCell ref="X18:AB18"/>
    <mergeCell ref="A29:AE29"/>
    <mergeCell ref="A31:U31"/>
    <mergeCell ref="AA31:AB31"/>
    <mergeCell ref="AF31:AH31"/>
    <mergeCell ref="A1:AL1"/>
    <mergeCell ref="A2:AL2"/>
    <mergeCell ref="AA3:AC3"/>
    <mergeCell ref="AD3:AL3"/>
    <mergeCell ref="AD4:AL4"/>
    <mergeCell ref="A4:Z4"/>
    <mergeCell ref="AA4:AC4"/>
    <mergeCell ref="A3:M3"/>
    <mergeCell ref="N3:T3"/>
    <mergeCell ref="U3:Z3"/>
    <mergeCell ref="A5:E5"/>
    <mergeCell ref="N5:O5"/>
    <mergeCell ref="AA5:AD5"/>
    <mergeCell ref="A6:F6"/>
    <mergeCell ref="N6:U6"/>
    <mergeCell ref="V6:AL6"/>
    <mergeCell ref="AE5:AL5"/>
    <mergeCell ref="F5:M5"/>
    <mergeCell ref="P5:Z5"/>
    <mergeCell ref="G6:M6"/>
    <mergeCell ref="D14:I14"/>
    <mergeCell ref="J14:O14"/>
    <mergeCell ref="A9:AL9"/>
    <mergeCell ref="T10:W10"/>
    <mergeCell ref="D13:I13"/>
    <mergeCell ref="AF11:AH11"/>
    <mergeCell ref="AF10:AH10"/>
    <mergeCell ref="AF13:AH13"/>
    <mergeCell ref="AF12:AH12"/>
    <mergeCell ref="AI10:AL18"/>
    <mergeCell ref="A16:C16"/>
    <mergeCell ref="D16:I16"/>
    <mergeCell ref="J16:O16"/>
    <mergeCell ref="A17:C17"/>
    <mergeCell ref="D17:I17"/>
    <mergeCell ref="J17:O17"/>
    <mergeCell ref="A13:C13"/>
    <mergeCell ref="J13:O13"/>
    <mergeCell ref="X14:AB14"/>
    <mergeCell ref="AF14:AH14"/>
    <mergeCell ref="A15:C15"/>
    <mergeCell ref="A14:C14"/>
    <mergeCell ref="X17:AB17"/>
    <mergeCell ref="M7:AL7"/>
    <mergeCell ref="G8:AL8"/>
    <mergeCell ref="A10:O11"/>
    <mergeCell ref="A12:C12"/>
    <mergeCell ref="P10:S10"/>
    <mergeCell ref="V12:W12"/>
    <mergeCell ref="A8:F8"/>
    <mergeCell ref="D12:I12"/>
    <mergeCell ref="P11:S11"/>
    <mergeCell ref="P12:Q12"/>
    <mergeCell ref="J12:O12"/>
    <mergeCell ref="A7:L7"/>
    <mergeCell ref="P18:Q18"/>
    <mergeCell ref="R18:S18"/>
    <mergeCell ref="T18:U18"/>
    <mergeCell ref="AC17:AE17"/>
    <mergeCell ref="P15:Q15"/>
    <mergeCell ref="R17:S17"/>
    <mergeCell ref="T17:U17"/>
    <mergeCell ref="AC14:AE14"/>
    <mergeCell ref="T11:W11"/>
    <mergeCell ref="R12:S12"/>
    <mergeCell ref="T12:U12"/>
    <mergeCell ref="T14:U14"/>
    <mergeCell ref="V14:W14"/>
    <mergeCell ref="AC13:AE13"/>
    <mergeCell ref="AC10:AE11"/>
    <mergeCell ref="AC12:AE12"/>
    <mergeCell ref="X10:AB10"/>
    <mergeCell ref="X11:AB11"/>
    <mergeCell ref="R15:S15"/>
    <mergeCell ref="X16:AB16"/>
    <mergeCell ref="AC16:AE16"/>
    <mergeCell ref="X15:AB15"/>
    <mergeCell ref="R16:S16"/>
    <mergeCell ref="AF16:AH16"/>
    <mergeCell ref="X12:AB12"/>
    <mergeCell ref="P13:Q13"/>
    <mergeCell ref="R13:S13"/>
    <mergeCell ref="T13:U13"/>
    <mergeCell ref="V13:W13"/>
    <mergeCell ref="X13:AB13"/>
    <mergeCell ref="P14:Q14"/>
    <mergeCell ref="R14:S14"/>
    <mergeCell ref="V17:W17"/>
    <mergeCell ref="AF18:AH18"/>
    <mergeCell ref="AC15:AE15"/>
    <mergeCell ref="T23:U23"/>
    <mergeCell ref="V23:W23"/>
    <mergeCell ref="T25:U25"/>
    <mergeCell ref="AF23:AH23"/>
    <mergeCell ref="T24:U24"/>
    <mergeCell ref="V24:W24"/>
    <mergeCell ref="X23:AE23"/>
    <mergeCell ref="T21:W21"/>
    <mergeCell ref="A20:AL20"/>
    <mergeCell ref="D15:I15"/>
    <mergeCell ref="AF15:AH15"/>
    <mergeCell ref="P16:Q16"/>
    <mergeCell ref="P17:Q17"/>
    <mergeCell ref="AF21:AH21"/>
    <mergeCell ref="T15:U15"/>
    <mergeCell ref="V15:W15"/>
    <mergeCell ref="AC18:AE18"/>
    <mergeCell ref="AF17:AH17"/>
    <mergeCell ref="T16:U16"/>
    <mergeCell ref="V16:W16"/>
    <mergeCell ref="J15:O15"/>
    <mergeCell ref="A19:S19"/>
    <mergeCell ref="A21:O22"/>
    <mergeCell ref="A23:C23"/>
    <mergeCell ref="J23:O23"/>
    <mergeCell ref="P21:S21"/>
    <mergeCell ref="D23:I23"/>
    <mergeCell ref="X24:AE24"/>
    <mergeCell ref="X25:AE25"/>
    <mergeCell ref="AF24:AH24"/>
    <mergeCell ref="AF25:AH25"/>
    <mergeCell ref="J24:O24"/>
    <mergeCell ref="P24:Q24"/>
    <mergeCell ref="R25:S25"/>
    <mergeCell ref="R24:S24"/>
    <mergeCell ref="AI26:AL26"/>
    <mergeCell ref="T26:AH26"/>
    <mergeCell ref="A26:S26"/>
    <mergeCell ref="AI28:AL45"/>
    <mergeCell ref="V32:W32"/>
    <mergeCell ref="A50:K50"/>
    <mergeCell ref="A53:AH53"/>
    <mergeCell ref="A52:AH52"/>
    <mergeCell ref="T22:W22"/>
    <mergeCell ref="A25:C25"/>
    <mergeCell ref="D25:I25"/>
    <mergeCell ref="J25:O25"/>
    <mergeCell ref="P25:Q25"/>
    <mergeCell ref="P23:Q23"/>
    <mergeCell ref="R23:S23"/>
    <mergeCell ref="P22:S22"/>
    <mergeCell ref="A24:C24"/>
    <mergeCell ref="D24:I24"/>
    <mergeCell ref="AI21:AL25"/>
    <mergeCell ref="Q34:V34"/>
    <mergeCell ref="AC31:AE31"/>
    <mergeCell ref="A36:AE36"/>
    <mergeCell ref="Z43:AC43"/>
    <mergeCell ref="Q43:V43"/>
    <mergeCell ref="AF28:AH28"/>
    <mergeCell ref="AF29:AH29"/>
    <mergeCell ref="V30:W30"/>
    <mergeCell ref="X30:Z30"/>
    <mergeCell ref="AF35:AH36"/>
    <mergeCell ref="AF44:AH44"/>
    <mergeCell ref="A54:AL54"/>
    <mergeCell ref="AI48:AL51"/>
    <mergeCell ref="AI53:AL53"/>
    <mergeCell ref="AA39:AB39"/>
    <mergeCell ref="AC38:AE38"/>
    <mergeCell ref="AD43:AE43"/>
    <mergeCell ref="V40:W40"/>
    <mergeCell ref="A40:U40"/>
    <mergeCell ref="X39:Z39"/>
    <mergeCell ref="A43:O43"/>
    <mergeCell ref="A42:O42"/>
    <mergeCell ref="X37:Z37"/>
    <mergeCell ref="AF37:AH37"/>
    <mergeCell ref="AF39:AH39"/>
    <mergeCell ref="AF40:AH40"/>
    <mergeCell ref="V37:W37"/>
    <mergeCell ref="AF38:AH38"/>
    <mergeCell ref="AC37:AE37"/>
    <mergeCell ref="A56:L56"/>
    <mergeCell ref="N55:P55"/>
    <mergeCell ref="N56:P56"/>
    <mergeCell ref="R55:AC55"/>
    <mergeCell ref="R58:AC58"/>
    <mergeCell ref="AD34:AE34"/>
    <mergeCell ref="AA38:AB38"/>
    <mergeCell ref="Q45:V45"/>
    <mergeCell ref="Z45:AC45"/>
    <mergeCell ref="A44:O44"/>
    <mergeCell ref="A55:L55"/>
    <mergeCell ref="A39:U39"/>
    <mergeCell ref="A47:AL47"/>
    <mergeCell ref="AI46:AL46"/>
    <mergeCell ref="AD45:AE45"/>
    <mergeCell ref="L50:AE50"/>
    <mergeCell ref="A51:K51"/>
    <mergeCell ref="L51:AE51"/>
    <mergeCell ref="AI52:AL52"/>
    <mergeCell ref="AF50:AH50"/>
    <mergeCell ref="AE58:AG58"/>
    <mergeCell ref="AE55:AG55"/>
    <mergeCell ref="AC39:AE39"/>
    <mergeCell ref="A35:AE35"/>
    <mergeCell ref="A28:AE28"/>
    <mergeCell ref="X31:Z31"/>
    <mergeCell ref="W42:X42"/>
    <mergeCell ref="V38:W38"/>
    <mergeCell ref="V39:W39"/>
    <mergeCell ref="AC30:AE30"/>
    <mergeCell ref="X32:Z32"/>
    <mergeCell ref="AA32:AB32"/>
    <mergeCell ref="A30:U30"/>
    <mergeCell ref="AA30:AB30"/>
    <mergeCell ref="AA40:AB40"/>
    <mergeCell ref="AC40:AE40"/>
    <mergeCell ref="A37:U37"/>
    <mergeCell ref="AA37:AB37"/>
    <mergeCell ref="X40:Z40"/>
    <mergeCell ref="A38:U38"/>
    <mergeCell ref="AD42:AE42"/>
    <mergeCell ref="A32:U32"/>
    <mergeCell ref="A34:O34"/>
    <mergeCell ref="A33:AH33"/>
    <mergeCell ref="W34:X34"/>
    <mergeCell ref="Z34:AC34"/>
    <mergeCell ref="AC32:AE32"/>
    <mergeCell ref="AF32:AH32"/>
    <mergeCell ref="A45:O45"/>
    <mergeCell ref="AF30:AH30"/>
    <mergeCell ref="AF42:AH42"/>
    <mergeCell ref="AF43:AH43"/>
    <mergeCell ref="Q42:V42"/>
    <mergeCell ref="AF51:AH51"/>
    <mergeCell ref="X38:Z38"/>
    <mergeCell ref="AF45:AH45"/>
    <mergeCell ref="A46:AH46"/>
    <mergeCell ref="W44:X44"/>
    <mergeCell ref="AF48:AH48"/>
    <mergeCell ref="Q44:V44"/>
    <mergeCell ref="A48:AE48"/>
    <mergeCell ref="A49:S49"/>
    <mergeCell ref="T49:AC49"/>
    <mergeCell ref="AF49:AH49"/>
    <mergeCell ref="W45:X45"/>
    <mergeCell ref="AD44:AE44"/>
    <mergeCell ref="W43:X43"/>
    <mergeCell ref="AF34:AH34"/>
  </mergeCells>
  <hyperlinks>
    <hyperlink ref="A35:AE35" r:id="rId1" display="RECEIPTED LODGING AND MEALS (Continental US) - Click here for per diem link"/>
  </hyperlinks>
  <printOptions horizontalCentered="1"/>
  <pageMargins left="0.25" right="0" top="0.1" bottom="0" header="0.17" footer="0.2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B5" sqref="B5:D5"/>
    </sheetView>
  </sheetViews>
  <sheetFormatPr defaultColWidth="9.140625" defaultRowHeight="12.75"/>
  <cols>
    <col min="1" max="1" width="3.7109375" style="7" customWidth="1"/>
    <col min="2" max="4" width="11.140625" style="0" customWidth="1"/>
    <col min="5" max="5" width="12.00390625" style="0" customWidth="1"/>
    <col min="6" max="10" width="11.140625" style="0" customWidth="1"/>
  </cols>
  <sheetData>
    <row r="1" spans="1:10" ht="12" customHeight="1">
      <c r="A1" s="9"/>
      <c r="B1" s="10" t="s">
        <v>126</v>
      </c>
      <c r="C1" s="11"/>
      <c r="D1" s="11"/>
      <c r="E1" s="210" t="s">
        <v>55</v>
      </c>
      <c r="F1" s="210"/>
      <c r="G1" s="210"/>
      <c r="H1" s="11"/>
      <c r="I1" s="49" t="s">
        <v>118</v>
      </c>
      <c r="J1" s="48"/>
    </row>
    <row r="2" spans="1:10" ht="15" customHeight="1">
      <c r="A2" s="9"/>
      <c r="B2" s="205" t="s">
        <v>56</v>
      </c>
      <c r="C2" s="205"/>
      <c r="D2" s="205"/>
      <c r="E2" s="205"/>
      <c r="F2" s="205"/>
      <c r="G2" s="205"/>
      <c r="H2" s="205"/>
      <c r="I2" s="205"/>
      <c r="J2" s="205"/>
    </row>
    <row r="3" spans="1:10" ht="16.5" customHeight="1">
      <c r="A3" s="9"/>
      <c r="B3" s="212" t="s">
        <v>117</v>
      </c>
      <c r="C3" s="212"/>
      <c r="D3" s="212"/>
      <c r="E3" s="212"/>
      <c r="F3" s="212"/>
      <c r="G3" s="212"/>
      <c r="H3" s="212"/>
      <c r="I3" s="212"/>
      <c r="J3" s="212"/>
    </row>
    <row r="4" spans="1:10" ht="12.75">
      <c r="A4" s="9"/>
      <c r="B4" s="13"/>
      <c r="C4" s="13"/>
      <c r="D4" s="13"/>
      <c r="E4" s="13"/>
      <c r="F4" s="13"/>
      <c r="G4" s="13"/>
      <c r="H4" s="13"/>
      <c r="I4" s="13"/>
      <c r="J4" s="13"/>
    </row>
    <row r="5" spans="1:10" ht="12.75">
      <c r="A5" s="9" t="s">
        <v>102</v>
      </c>
      <c r="B5" s="199"/>
      <c r="C5" s="199"/>
      <c r="D5" s="199"/>
      <c r="E5" s="14" t="s">
        <v>103</v>
      </c>
      <c r="F5" s="211"/>
      <c r="G5" s="211"/>
      <c r="H5" s="14" t="s">
        <v>104</v>
      </c>
      <c r="I5" s="199"/>
      <c r="J5" s="199"/>
    </row>
    <row r="6" spans="1:10" ht="9" customHeight="1">
      <c r="A6" s="9"/>
      <c r="B6" s="203" t="s">
        <v>57</v>
      </c>
      <c r="C6" s="203"/>
      <c r="D6" s="203"/>
      <c r="E6" s="15"/>
      <c r="F6" s="206" t="s">
        <v>111</v>
      </c>
      <c r="G6" s="206"/>
      <c r="H6" s="12"/>
      <c r="I6" s="203" t="s">
        <v>58</v>
      </c>
      <c r="J6" s="203"/>
    </row>
    <row r="7" spans="1:10" ht="9" customHeight="1">
      <c r="A7" s="9"/>
      <c r="B7" s="13"/>
      <c r="C7" s="12"/>
      <c r="D7" s="12"/>
      <c r="E7" s="12"/>
      <c r="F7" s="13"/>
      <c r="G7" s="12"/>
      <c r="H7" s="12"/>
      <c r="I7" s="12"/>
      <c r="J7" s="12"/>
    </row>
    <row r="8" spans="1:10" ht="12.75">
      <c r="A8" s="9" t="s">
        <v>110</v>
      </c>
      <c r="B8" s="199"/>
      <c r="C8" s="199"/>
      <c r="D8" s="199"/>
      <c r="E8" s="11"/>
      <c r="F8" s="11"/>
      <c r="G8" s="14" t="s">
        <v>105</v>
      </c>
      <c r="H8" s="199"/>
      <c r="I8" s="199"/>
      <c r="J8" s="199"/>
    </row>
    <row r="9" spans="1:10" ht="9" customHeight="1">
      <c r="A9" s="9"/>
      <c r="B9" s="203" t="s">
        <v>59</v>
      </c>
      <c r="C9" s="203"/>
      <c r="D9" s="203"/>
      <c r="E9" s="12"/>
      <c r="F9" s="11"/>
      <c r="G9" s="11"/>
      <c r="H9" s="200" t="s">
        <v>60</v>
      </c>
      <c r="I9" s="200"/>
      <c r="J9" s="200"/>
    </row>
    <row r="10" spans="1:10" ht="9" customHeight="1">
      <c r="A10" s="9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12.75">
      <c r="A11" s="9" t="s">
        <v>106</v>
      </c>
      <c r="B11" s="13" t="s">
        <v>90</v>
      </c>
      <c r="C11" s="13"/>
      <c r="D11" s="13"/>
      <c r="E11" s="13"/>
      <c r="F11" s="13"/>
      <c r="G11" s="13"/>
      <c r="H11" s="13"/>
      <c r="I11" s="13"/>
      <c r="J11" s="13"/>
    </row>
    <row r="12" spans="1:10" s="6" customFormat="1" ht="12.75" customHeight="1">
      <c r="A12" s="16"/>
      <c r="B12" s="17" t="s">
        <v>91</v>
      </c>
      <c r="C12" s="44"/>
      <c r="D12" s="12" t="s">
        <v>92</v>
      </c>
      <c r="E12" s="13"/>
      <c r="F12" s="18" t="s">
        <v>93</v>
      </c>
      <c r="G12" s="45"/>
      <c r="H12" s="19"/>
      <c r="I12" s="20" t="s">
        <v>73</v>
      </c>
      <c r="J12" s="46"/>
    </row>
    <row r="13" spans="1:10" ht="12.75">
      <c r="A13" s="9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2.75">
      <c r="A14" s="9" t="s">
        <v>107</v>
      </c>
      <c r="B14" s="13" t="s">
        <v>94</v>
      </c>
      <c r="C14" s="13"/>
      <c r="D14" s="202"/>
      <c r="E14" s="202"/>
      <c r="F14" s="202"/>
      <c r="G14" s="202"/>
      <c r="H14" s="202"/>
      <c r="I14" s="202"/>
      <c r="J14" s="202"/>
    </row>
    <row r="15" spans="1:10" ht="12.75">
      <c r="A15" s="9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2.75">
      <c r="A16" s="9" t="s">
        <v>108</v>
      </c>
      <c r="B16" s="13" t="s">
        <v>95</v>
      </c>
      <c r="C16" s="13"/>
      <c r="D16" s="202"/>
      <c r="E16" s="202"/>
      <c r="F16" s="202"/>
      <c r="G16" s="202"/>
      <c r="H16" s="202"/>
      <c r="I16" s="202"/>
      <c r="J16" s="202"/>
    </row>
    <row r="17" spans="1:10" ht="12.75">
      <c r="A17" s="9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2.75">
      <c r="A18" s="9" t="s">
        <v>112</v>
      </c>
      <c r="B18" s="13" t="s">
        <v>96</v>
      </c>
      <c r="C18" s="13"/>
      <c r="D18" s="202"/>
      <c r="E18" s="202"/>
      <c r="F18" s="202"/>
      <c r="G18" s="202"/>
      <c r="H18" s="202"/>
      <c r="I18" s="202"/>
      <c r="J18" s="202"/>
    </row>
    <row r="19" spans="1:10" ht="12.75">
      <c r="A19" s="9"/>
      <c r="B19" s="13"/>
      <c r="C19" s="13"/>
      <c r="D19" s="47"/>
      <c r="E19" s="13"/>
      <c r="F19" s="13"/>
      <c r="G19" s="13"/>
      <c r="H19" s="13"/>
      <c r="I19" s="13"/>
      <c r="J19" s="13"/>
    </row>
    <row r="20" spans="1:10" ht="12.75">
      <c r="A20" s="9" t="s">
        <v>113</v>
      </c>
      <c r="B20" s="13" t="s">
        <v>97</v>
      </c>
      <c r="C20" s="13"/>
      <c r="D20" s="202"/>
      <c r="E20" s="202"/>
      <c r="F20" s="202"/>
      <c r="G20" s="202"/>
      <c r="H20" s="202"/>
      <c r="I20" s="202"/>
      <c r="J20" s="202"/>
    </row>
    <row r="21" spans="1:10" ht="12.75">
      <c r="A21" s="9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2.75">
      <c r="A22" s="9"/>
      <c r="B22" s="13"/>
      <c r="C22" s="13" t="s">
        <v>114</v>
      </c>
      <c r="D22" s="13" t="s">
        <v>61</v>
      </c>
      <c r="E22" s="202"/>
      <c r="F22" s="202"/>
      <c r="G22" s="202"/>
      <c r="H22" s="202"/>
      <c r="I22" s="202"/>
      <c r="J22" s="202"/>
    </row>
    <row r="23" spans="1:10" ht="12.75">
      <c r="A23" s="9"/>
      <c r="B23" s="13"/>
      <c r="C23" s="11"/>
      <c r="D23" s="13"/>
      <c r="E23" s="13"/>
      <c r="F23" s="13"/>
      <c r="G23" s="13"/>
      <c r="H23" s="13"/>
      <c r="I23" s="13"/>
      <c r="J23" s="13"/>
    </row>
    <row r="24" spans="1:10" ht="12.75">
      <c r="A24" s="9"/>
      <c r="B24" s="13"/>
      <c r="C24" s="13" t="s">
        <v>115</v>
      </c>
      <c r="D24" s="13" t="s">
        <v>123</v>
      </c>
      <c r="E24" s="13"/>
      <c r="F24" s="202"/>
      <c r="G24" s="202"/>
      <c r="H24" s="202"/>
      <c r="I24" s="202"/>
      <c r="J24" s="202"/>
    </row>
    <row r="25" spans="1:10" ht="12.75">
      <c r="A25" s="9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2.75">
      <c r="A26" s="9" t="s">
        <v>109</v>
      </c>
      <c r="B26" s="13" t="s">
        <v>98</v>
      </c>
      <c r="C26" s="13"/>
      <c r="D26" s="13"/>
      <c r="E26" s="13"/>
      <c r="F26" s="13"/>
      <c r="G26" s="13"/>
      <c r="H26" s="13"/>
      <c r="I26" s="13"/>
      <c r="J26" s="13"/>
    </row>
    <row r="27" spans="1:10" ht="12.75">
      <c r="A27" s="9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2.75">
      <c r="A28" s="9"/>
      <c r="B28" s="13"/>
      <c r="C28" s="201"/>
      <c r="D28" s="199"/>
      <c r="E28" s="13"/>
      <c r="F28" s="199"/>
      <c r="G28" s="199"/>
      <c r="H28" s="199"/>
      <c r="I28" s="199"/>
      <c r="J28" s="199"/>
    </row>
    <row r="29" spans="1:10" ht="9" customHeight="1">
      <c r="A29" s="9"/>
      <c r="B29" s="13"/>
      <c r="C29" s="203" t="s">
        <v>62</v>
      </c>
      <c r="D29" s="203"/>
      <c r="E29" s="13"/>
      <c r="F29" s="203" t="s">
        <v>63</v>
      </c>
      <c r="G29" s="203"/>
      <c r="H29" s="203"/>
      <c r="I29" s="203"/>
      <c r="J29" s="203"/>
    </row>
    <row r="30" spans="1:10" ht="9" customHeight="1">
      <c r="A30" s="9"/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2.75">
      <c r="A31" s="9"/>
      <c r="B31" s="13" t="s">
        <v>64</v>
      </c>
      <c r="C31" s="201"/>
      <c r="D31" s="199"/>
      <c r="E31" s="13"/>
      <c r="F31" s="199"/>
      <c r="G31" s="199"/>
      <c r="H31" s="199"/>
      <c r="I31" s="199"/>
      <c r="J31" s="199"/>
    </row>
    <row r="32" spans="1:10" ht="9" customHeight="1">
      <c r="A32" s="9"/>
      <c r="B32" s="13"/>
      <c r="C32" s="203" t="s">
        <v>62</v>
      </c>
      <c r="D32" s="203"/>
      <c r="E32" s="13"/>
      <c r="F32" s="203" t="s">
        <v>65</v>
      </c>
      <c r="G32" s="203"/>
      <c r="H32" s="203"/>
      <c r="I32" s="203"/>
      <c r="J32" s="203"/>
    </row>
    <row r="33" spans="1:10" ht="9" customHeight="1" thickBot="1">
      <c r="A33" s="9"/>
      <c r="B33" s="21"/>
      <c r="C33" s="21"/>
      <c r="D33" s="21"/>
      <c r="E33" s="21"/>
      <c r="F33" s="21"/>
      <c r="G33" s="21"/>
      <c r="H33" s="21"/>
      <c r="I33" s="21"/>
      <c r="J33" s="21"/>
    </row>
    <row r="34" spans="1:10" ht="13.5" thickTop="1">
      <c r="A34" s="9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2.75">
      <c r="A35" s="9"/>
      <c r="B35" s="22"/>
      <c r="C35" s="23"/>
      <c r="D35" s="23"/>
      <c r="E35" s="23"/>
      <c r="F35" s="24" t="s">
        <v>66</v>
      </c>
      <c r="G35" s="23"/>
      <c r="H35" s="23"/>
      <c r="I35" s="23"/>
      <c r="J35" s="25"/>
    </row>
    <row r="36" spans="1:12" ht="13.5">
      <c r="A36" s="9"/>
      <c r="B36" s="22"/>
      <c r="C36" s="26" t="s">
        <v>67</v>
      </c>
      <c r="D36" s="25"/>
      <c r="E36" s="27"/>
      <c r="F36" s="28" t="s">
        <v>68</v>
      </c>
      <c r="G36" s="29"/>
      <c r="H36" s="30" t="s">
        <v>69</v>
      </c>
      <c r="I36" s="25"/>
      <c r="J36" s="31"/>
      <c r="L36" s="5"/>
    </row>
    <row r="37" spans="1:10" ht="13.5">
      <c r="A37" s="9"/>
      <c r="B37" s="32" t="s">
        <v>70</v>
      </c>
      <c r="C37" s="32" t="s">
        <v>62</v>
      </c>
      <c r="D37" s="32" t="s">
        <v>71</v>
      </c>
      <c r="E37" s="34"/>
      <c r="F37" s="35" t="s">
        <v>72</v>
      </c>
      <c r="G37" s="36"/>
      <c r="H37" s="32" t="s">
        <v>62</v>
      </c>
      <c r="I37" s="33" t="s">
        <v>73</v>
      </c>
      <c r="J37" s="37" t="s">
        <v>74</v>
      </c>
    </row>
    <row r="38" spans="1:10" ht="12.75">
      <c r="A38" s="9"/>
      <c r="B38" s="31"/>
      <c r="C38" s="31"/>
      <c r="D38" s="31"/>
      <c r="E38" s="27"/>
      <c r="F38" s="38"/>
      <c r="G38" s="29"/>
      <c r="H38" s="31"/>
      <c r="I38" s="31"/>
      <c r="J38" s="31"/>
    </row>
    <row r="39" spans="1:10" ht="12.75">
      <c r="A39" s="9"/>
      <c r="B39" s="39"/>
      <c r="C39" s="39"/>
      <c r="D39" s="39"/>
      <c r="E39" s="34"/>
      <c r="F39" s="40"/>
      <c r="G39" s="36"/>
      <c r="H39" s="39"/>
      <c r="I39" s="39"/>
      <c r="J39" s="39"/>
    </row>
    <row r="40" spans="1:10" ht="12.75">
      <c r="A40" s="9"/>
      <c r="B40" s="31"/>
      <c r="C40" s="31"/>
      <c r="D40" s="31"/>
      <c r="E40" s="27"/>
      <c r="F40" s="38"/>
      <c r="G40" s="29"/>
      <c r="H40" s="31"/>
      <c r="I40" s="31"/>
      <c r="J40" s="31"/>
    </row>
    <row r="41" spans="1:10" ht="12.75">
      <c r="A41" s="9"/>
      <c r="B41" s="39"/>
      <c r="C41" s="39"/>
      <c r="D41" s="39"/>
      <c r="E41" s="34"/>
      <c r="F41" s="40"/>
      <c r="G41" s="36"/>
      <c r="H41" s="39"/>
      <c r="I41" s="39"/>
      <c r="J41" s="39"/>
    </row>
    <row r="42" spans="1:10" ht="12.75">
      <c r="A42" s="9"/>
      <c r="B42" s="12"/>
      <c r="C42" s="12"/>
      <c r="D42" s="12"/>
      <c r="E42" s="12"/>
      <c r="F42" s="12"/>
      <c r="G42" s="12"/>
      <c r="H42" s="12"/>
      <c r="I42" s="12"/>
      <c r="J42" s="12"/>
    </row>
    <row r="43" spans="1:10" s="5" customFormat="1" ht="12.75" customHeight="1">
      <c r="A43" s="41"/>
      <c r="B43" s="208" t="s">
        <v>75</v>
      </c>
      <c r="C43" s="208"/>
      <c r="D43" s="208"/>
      <c r="E43" s="208"/>
      <c r="F43" s="208"/>
      <c r="G43" s="208"/>
      <c r="H43" s="208"/>
      <c r="I43" s="208"/>
      <c r="J43" s="208"/>
    </row>
    <row r="44" spans="1:10" s="5" customFormat="1" ht="15.75">
      <c r="A44" s="41"/>
      <c r="B44" s="204" t="s">
        <v>124</v>
      </c>
      <c r="C44" s="204"/>
      <c r="D44" s="204"/>
      <c r="E44" s="204"/>
      <c r="F44" s="204"/>
      <c r="G44" s="204"/>
      <c r="H44" s="204"/>
      <c r="I44" s="204"/>
      <c r="J44" s="204"/>
    </row>
    <row r="45" spans="1:10" s="5" customFormat="1" ht="15.75">
      <c r="A45" s="41"/>
      <c r="B45" s="204" t="s">
        <v>125</v>
      </c>
      <c r="C45" s="204"/>
      <c r="D45" s="204"/>
      <c r="E45" s="204"/>
      <c r="F45" s="204"/>
      <c r="G45" s="204"/>
      <c r="H45" s="204"/>
      <c r="I45" s="204"/>
      <c r="J45" s="204"/>
    </row>
    <row r="46" spans="1:10" s="5" customFormat="1" ht="15.75">
      <c r="A46" s="41"/>
      <c r="B46" s="50"/>
      <c r="C46" s="50"/>
      <c r="D46" s="50"/>
      <c r="E46" s="50"/>
      <c r="F46" s="50"/>
      <c r="G46" s="50"/>
      <c r="H46" s="50"/>
      <c r="I46" s="50"/>
      <c r="J46" s="50"/>
    </row>
    <row r="47" spans="1:10" s="5" customFormat="1" ht="12.75" customHeight="1">
      <c r="A47" s="41"/>
      <c r="B47" s="209" t="s">
        <v>116</v>
      </c>
      <c r="C47" s="209"/>
      <c r="D47" s="209"/>
      <c r="E47" s="209"/>
      <c r="F47" s="209"/>
      <c r="G47" s="209"/>
      <c r="H47" s="209"/>
      <c r="I47" s="209"/>
      <c r="J47" s="209"/>
    </row>
    <row r="48" spans="1:10" s="5" customFormat="1" ht="15.75">
      <c r="A48" s="41"/>
      <c r="B48" s="42" t="s">
        <v>99</v>
      </c>
      <c r="C48" s="42"/>
      <c r="D48" s="42"/>
      <c r="E48" s="42"/>
      <c r="F48" s="42"/>
      <c r="G48" s="42"/>
      <c r="H48" s="42"/>
      <c r="I48" s="13"/>
      <c r="J48" s="13"/>
    </row>
    <row r="49" spans="1:10" s="5" customFormat="1" ht="15.75">
      <c r="A49" s="41"/>
      <c r="B49" s="42" t="s">
        <v>100</v>
      </c>
      <c r="C49" s="42"/>
      <c r="D49" s="42"/>
      <c r="E49" s="42"/>
      <c r="F49" s="42"/>
      <c r="G49" s="42"/>
      <c r="H49" s="42"/>
      <c r="I49" s="13"/>
      <c r="J49" s="13"/>
    </row>
    <row r="50" spans="1:10" s="5" customFormat="1" ht="15.75">
      <c r="A50" s="41"/>
      <c r="B50" s="42" t="s">
        <v>101</v>
      </c>
      <c r="C50" s="42"/>
      <c r="D50" s="42"/>
      <c r="E50" s="42"/>
      <c r="F50" s="42"/>
      <c r="G50" s="42"/>
      <c r="H50" s="42"/>
      <c r="I50" s="13"/>
      <c r="J50" s="13"/>
    </row>
    <row r="51" spans="1:10" s="5" customFormat="1" ht="15.75">
      <c r="A51" s="41"/>
      <c r="B51" s="43" t="s">
        <v>76</v>
      </c>
      <c r="C51" s="42" t="s">
        <v>77</v>
      </c>
      <c r="D51" s="42"/>
      <c r="E51" s="42"/>
      <c r="F51" s="42"/>
      <c r="G51" s="42"/>
      <c r="H51" s="42"/>
      <c r="I51" s="13"/>
      <c r="J51" s="13"/>
    </row>
    <row r="52" spans="1:10" s="5" customFormat="1" ht="15.75">
      <c r="A52" s="41"/>
      <c r="B52" s="43" t="s">
        <v>78</v>
      </c>
      <c r="C52" s="42" t="s">
        <v>79</v>
      </c>
      <c r="D52" s="42"/>
      <c r="E52" s="42"/>
      <c r="F52" s="42"/>
      <c r="G52" s="42"/>
      <c r="H52" s="42"/>
      <c r="I52" s="13"/>
      <c r="J52" s="13"/>
    </row>
    <row r="53" spans="1:10" s="5" customFormat="1" ht="15.75">
      <c r="A53" s="41"/>
      <c r="B53" s="42"/>
      <c r="C53" s="42" t="s">
        <v>80</v>
      </c>
      <c r="D53" s="42"/>
      <c r="E53" s="42"/>
      <c r="F53" s="42"/>
      <c r="G53" s="42"/>
      <c r="H53" s="42"/>
      <c r="I53" s="13"/>
      <c r="J53" s="13"/>
    </row>
    <row r="54" spans="1:10" s="5" customFormat="1" ht="15.75">
      <c r="A54" s="41"/>
      <c r="B54" s="43" t="s">
        <v>81</v>
      </c>
      <c r="C54" s="42" t="s">
        <v>119</v>
      </c>
      <c r="D54" s="42"/>
      <c r="E54" s="42"/>
      <c r="F54" s="42"/>
      <c r="G54" s="42"/>
      <c r="H54" s="42"/>
      <c r="I54" s="13"/>
      <c r="J54" s="13"/>
    </row>
    <row r="55" spans="1:10" s="5" customFormat="1" ht="15.75">
      <c r="A55" s="41"/>
      <c r="B55" s="42"/>
      <c r="C55" s="42" t="s">
        <v>82</v>
      </c>
      <c r="D55" s="42"/>
      <c r="E55" s="42"/>
      <c r="F55" s="42"/>
      <c r="G55" s="42"/>
      <c r="H55" s="42"/>
      <c r="I55" s="13"/>
      <c r="J55" s="13"/>
    </row>
    <row r="56" spans="1:10" s="5" customFormat="1" ht="15.75">
      <c r="A56" s="41"/>
      <c r="B56" s="42"/>
      <c r="C56" s="42" t="s">
        <v>83</v>
      </c>
      <c r="D56" s="42"/>
      <c r="E56" s="42"/>
      <c r="F56" s="42"/>
      <c r="G56" s="42"/>
      <c r="H56" s="42"/>
      <c r="I56" s="13"/>
      <c r="J56" s="13"/>
    </row>
    <row r="57" spans="1:10" s="5" customFormat="1" ht="15.75">
      <c r="A57" s="41"/>
      <c r="B57" s="42"/>
      <c r="C57" s="42" t="s">
        <v>84</v>
      </c>
      <c r="D57" s="42"/>
      <c r="E57" s="42"/>
      <c r="F57" s="42"/>
      <c r="G57" s="42"/>
      <c r="H57" s="42"/>
      <c r="I57" s="13"/>
      <c r="J57" s="13"/>
    </row>
    <row r="58" spans="1:10" s="5" customFormat="1" ht="15.75">
      <c r="A58" s="41"/>
      <c r="B58" s="42"/>
      <c r="C58" s="42" t="s">
        <v>85</v>
      </c>
      <c r="D58" s="42"/>
      <c r="E58" s="42"/>
      <c r="F58" s="42"/>
      <c r="G58" s="42"/>
      <c r="H58" s="42"/>
      <c r="I58" s="13"/>
      <c r="J58" s="13"/>
    </row>
    <row r="59" spans="1:10" s="5" customFormat="1" ht="15.75">
      <c r="A59" s="41"/>
      <c r="B59" s="42"/>
      <c r="C59" s="42" t="s">
        <v>86</v>
      </c>
      <c r="D59" s="42"/>
      <c r="E59" s="42"/>
      <c r="F59" s="42"/>
      <c r="G59" s="42"/>
      <c r="H59" s="42"/>
      <c r="I59" s="13"/>
      <c r="J59" s="13"/>
    </row>
    <row r="60" spans="1:10" s="5" customFormat="1" ht="12.75">
      <c r="A60" s="41"/>
      <c r="B60" s="13"/>
      <c r="C60" s="13"/>
      <c r="D60" s="13"/>
      <c r="E60" s="13"/>
      <c r="F60" s="13"/>
      <c r="G60" s="13"/>
      <c r="H60" s="13"/>
      <c r="I60" s="13"/>
      <c r="J60" s="13"/>
    </row>
    <row r="61" spans="1:10" s="5" customFormat="1" ht="12.75">
      <c r="A61" s="41"/>
      <c r="B61" s="13"/>
      <c r="C61" s="13"/>
      <c r="D61" s="41" t="s">
        <v>120</v>
      </c>
      <c r="E61" s="207"/>
      <c r="F61" s="207"/>
      <c r="G61" s="207"/>
      <c r="H61" s="207"/>
      <c r="I61" s="207"/>
      <c r="J61" s="12"/>
    </row>
    <row r="62" spans="1:10" s="5" customFormat="1" ht="9.75" customHeight="1">
      <c r="A62" s="41"/>
      <c r="B62" s="13"/>
      <c r="C62" s="13"/>
      <c r="D62" s="13"/>
      <c r="E62" s="206" t="s">
        <v>87</v>
      </c>
      <c r="F62" s="206"/>
      <c r="G62" s="206"/>
      <c r="H62" s="206"/>
      <c r="I62" s="206"/>
      <c r="J62" s="13"/>
    </row>
    <row r="63" s="5" customFormat="1" ht="12.75">
      <c r="A63" s="8"/>
    </row>
    <row r="64" s="5" customFormat="1" ht="12.75">
      <c r="A64" s="8"/>
    </row>
    <row r="65" s="5" customFormat="1" ht="12.75">
      <c r="A65" s="8"/>
    </row>
    <row r="66" s="5" customFormat="1" ht="12.75">
      <c r="A66" s="8"/>
    </row>
    <row r="67" s="5" customFormat="1" ht="12.75">
      <c r="A67" s="8"/>
    </row>
    <row r="68" s="5" customFormat="1" ht="12.75">
      <c r="A68" s="8"/>
    </row>
    <row r="69" s="5" customFormat="1" ht="12.75">
      <c r="A69" s="8"/>
    </row>
    <row r="70" s="5" customFormat="1" ht="12.75">
      <c r="A70" s="8"/>
    </row>
    <row r="71" s="5" customFormat="1" ht="12.75">
      <c r="A71" s="8"/>
    </row>
    <row r="72" s="5" customFormat="1" ht="12.75">
      <c r="A72" s="8"/>
    </row>
    <row r="73" s="5" customFormat="1" ht="12.75">
      <c r="A73" s="8"/>
    </row>
    <row r="74" s="5" customFormat="1" ht="12.75">
      <c r="A74" s="8"/>
    </row>
  </sheetData>
  <sheetProtection selectLockedCells="1"/>
  <mergeCells count="33">
    <mergeCell ref="E1:G1"/>
    <mergeCell ref="B5:D5"/>
    <mergeCell ref="B6:D6"/>
    <mergeCell ref="F5:G5"/>
    <mergeCell ref="F6:G6"/>
    <mergeCell ref="B3:J3"/>
    <mergeCell ref="I5:J5"/>
    <mergeCell ref="E62:I62"/>
    <mergeCell ref="E61:I61"/>
    <mergeCell ref="B43:J43"/>
    <mergeCell ref="B47:J47"/>
    <mergeCell ref="C32:D32"/>
    <mergeCell ref="B2:J2"/>
    <mergeCell ref="D20:J20"/>
    <mergeCell ref="D18:J18"/>
    <mergeCell ref="I6:J6"/>
    <mergeCell ref="B8:D8"/>
    <mergeCell ref="D14:J14"/>
    <mergeCell ref="D16:J16"/>
    <mergeCell ref="F31:J31"/>
    <mergeCell ref="F29:J29"/>
    <mergeCell ref="F32:J32"/>
    <mergeCell ref="B44:J44"/>
    <mergeCell ref="B45:J45"/>
    <mergeCell ref="C31:D31"/>
    <mergeCell ref="C29:D29"/>
    <mergeCell ref="H8:J8"/>
    <mergeCell ref="H9:J9"/>
    <mergeCell ref="C28:D28"/>
    <mergeCell ref="F24:J24"/>
    <mergeCell ref="F28:J28"/>
    <mergeCell ref="E22:J22"/>
    <mergeCell ref="B9:D9"/>
  </mergeCells>
  <printOptions/>
  <pageMargins left="0" right="0" top="0" bottom="0" header="0.5" footer="0.5"/>
  <pageSetup horizontalDpi="600" verticalDpi="600" orientation="portrait" scale="95" r:id="rId1"/>
  <ignoredErrors>
    <ignoredError sqref="A5 A8:A18 A19 A21:A26 H5 G8 E5 D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Geneseo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towne</dc:creator>
  <cp:keywords/>
  <dc:description/>
  <cp:lastModifiedBy>towne</cp:lastModifiedBy>
  <cp:lastPrinted>2014-10-14T17:35:08Z</cp:lastPrinted>
  <dcterms:created xsi:type="dcterms:W3CDTF">2008-09-24T18:22:20Z</dcterms:created>
  <dcterms:modified xsi:type="dcterms:W3CDTF">2014-10-15T12:35:39Z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